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J164" i="1" l="1"/>
  <c r="J165" i="1"/>
  <c r="J166" i="1"/>
  <c r="J167" i="1"/>
  <c r="J168" i="1"/>
  <c r="J169" i="1"/>
  <c r="J163" i="1"/>
  <c r="J159" i="1"/>
  <c r="J160" i="1"/>
  <c r="J158" i="1"/>
  <c r="J153" i="1"/>
  <c r="J154" i="1"/>
  <c r="J155" i="1"/>
  <c r="J152" i="1"/>
  <c r="J144" i="1"/>
  <c r="J145" i="1"/>
  <c r="J146" i="1"/>
  <c r="J147" i="1"/>
  <c r="J148" i="1"/>
  <c r="J149" i="1"/>
  <c r="J143" i="1"/>
  <c r="J140" i="1"/>
  <c r="J136" i="1"/>
  <c r="J137" i="1"/>
  <c r="J135" i="1"/>
  <c r="J131" i="1"/>
  <c r="J132" i="1"/>
  <c r="J130" i="1"/>
  <c r="J120" i="1"/>
  <c r="J121" i="1"/>
  <c r="J122" i="1"/>
  <c r="J123" i="1"/>
  <c r="J124" i="1"/>
  <c r="J125" i="1"/>
  <c r="J126" i="1"/>
  <c r="J127" i="1"/>
  <c r="J119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76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11" i="1"/>
</calcChain>
</file>

<file path=xl/sharedStrings.xml><?xml version="1.0" encoding="utf-8"?>
<sst xmlns="http://schemas.openxmlformats.org/spreadsheetml/2006/main" count="448" uniqueCount="266">
  <si>
    <t xml:space="preserve">3. pielikums  atklātā konkursa  </t>
  </si>
  <si>
    <t>„Laboratorijas reaģentu un piederumu piegāde VSIA</t>
  </si>
  <si>
    <t>„Iekšlietu ministrijas poliklīnika” laboratorijas vajadzībām”.</t>
  </si>
  <si>
    <t>Finanšu piedāvājums</t>
  </si>
  <si>
    <t xml:space="preserve">Iep. Daļas Nr. </t>
  </si>
  <si>
    <t>Nosaukums</t>
  </si>
  <si>
    <t>Izmērs</t>
  </si>
  <si>
    <t>Forma</t>
  </si>
  <si>
    <t xml:space="preserve">Preces cena bez PVN </t>
  </si>
  <si>
    <t>vienai vienībai</t>
  </si>
  <si>
    <t>I</t>
  </si>
  <si>
    <t>Bioķīmija</t>
  </si>
  <si>
    <t>ALAT noteikšanas reaktīvs</t>
  </si>
  <si>
    <t>500 testi</t>
  </si>
  <si>
    <t>iepak.</t>
  </si>
  <si>
    <t>ASAT noteikšanas reaktīvs</t>
  </si>
  <si>
    <t>iepak</t>
  </si>
  <si>
    <t>Sārmainās fosfatāzes noteikšanas reaktīvs</t>
  </si>
  <si>
    <t>200 testi</t>
  </si>
  <si>
    <t>GGT noteikšanas reaktīvs</t>
  </si>
  <si>
    <t>400 testi</t>
  </si>
  <si>
    <t>Alfa amilāzes noteikšanas reaktīvs</t>
  </si>
  <si>
    <t>300 testi</t>
  </si>
  <si>
    <t>Kopējā bilirubīna noteikšanas reaktīvs</t>
  </si>
  <si>
    <t>250 testi</t>
  </si>
  <si>
    <t>Tiešā bilirubīna noteikšanas reaktīvs</t>
  </si>
  <si>
    <t>350 testi</t>
  </si>
  <si>
    <t>Triglicerīdu noteikšanas reaktīvs</t>
  </si>
  <si>
    <t>Holesterīna noteikšanas reaktīvs</t>
  </si>
  <si>
    <t>ABL noteikšanas reaktīvs</t>
  </si>
  <si>
    <t>ZBL noteikšanas reaktīvs</t>
  </si>
  <si>
    <t>Kreatinīna noteikšanas reaktīvs</t>
  </si>
  <si>
    <t>700 testi</t>
  </si>
  <si>
    <t>Urea noteikšanas reaktīvs</t>
  </si>
  <si>
    <t>Urīnskābes noteikšanas reaktīvs</t>
  </si>
  <si>
    <t>Kopējā olbaltuma noteikšanas reaktīvs</t>
  </si>
  <si>
    <t>RF noteikšanas reaktīvs</t>
  </si>
  <si>
    <t>100 testi</t>
  </si>
  <si>
    <t>ASO noteikšanas reaktīvs</t>
  </si>
  <si>
    <t>Olbaltuma noteikšanas urīnā reaktīvs</t>
  </si>
  <si>
    <t>150 testi</t>
  </si>
  <si>
    <t>Mikroalbumīna noteikšanas urīnā reaktīvs</t>
  </si>
  <si>
    <t>Glikozes noteikšanas reaktīvs</t>
  </si>
  <si>
    <t>800 testi</t>
  </si>
  <si>
    <t>HbA1c noteikšanas reaktīvs</t>
  </si>
  <si>
    <t>Hemolizējošais reaģents HbA1c</t>
  </si>
  <si>
    <t>6 x 10 ml</t>
  </si>
  <si>
    <t>Fe noteikšanas reaktīvs</t>
  </si>
  <si>
    <t>Ca noteikšanas reaktīvs</t>
  </si>
  <si>
    <t>CRP noteikšanas reaktīvs</t>
  </si>
  <si>
    <t>Multikalibrators</t>
  </si>
  <si>
    <t>12x3 ml</t>
  </si>
  <si>
    <t>Kalibrators lipīdiem</t>
  </si>
  <si>
    <t>3x1 ml</t>
  </si>
  <si>
    <t>Kalibrators proteīniem</t>
  </si>
  <si>
    <t>5x1 ml</t>
  </si>
  <si>
    <t>Kalibrators HbA1c</t>
  </si>
  <si>
    <t>3x2 ml</t>
  </si>
  <si>
    <t>Kalibrators RF</t>
  </si>
  <si>
    <t xml:space="preserve">Kalibrators ASO </t>
  </si>
  <si>
    <t>Kalibrators urīna proteīniem</t>
  </si>
  <si>
    <t>ISE kalibrators (tiešais)</t>
  </si>
  <si>
    <t>250 ml</t>
  </si>
  <si>
    <t>pudel.</t>
  </si>
  <si>
    <t>ISE kalibrators (netiešais/urīns)</t>
  </si>
  <si>
    <t>ISE references kalibrators</t>
  </si>
  <si>
    <t>ISE Deproteinizētājs Cobas Integra analizatoram</t>
  </si>
  <si>
    <t>6x21 ml</t>
  </si>
  <si>
    <t>ISE Loesung 1 Integra</t>
  </si>
  <si>
    <t>6x17,5ml</t>
  </si>
  <si>
    <t>ISE Loesung 2 Integra</t>
  </si>
  <si>
    <t>6x9,5ml</t>
  </si>
  <si>
    <t>ISE Etcher</t>
  </si>
  <si>
    <t>6x11ml</t>
  </si>
  <si>
    <t>Multikontrolserums normālām vērtībām</t>
  </si>
  <si>
    <t>1x5 ml</t>
  </si>
  <si>
    <t>Multikontrolserums abnormālām vērtībām</t>
  </si>
  <si>
    <t>Kontrole HbA1c N</t>
  </si>
  <si>
    <t>4x1 ml</t>
  </si>
  <si>
    <t>Kontrole HbA1c P</t>
  </si>
  <si>
    <t>Kontrole RF (N un P)</t>
  </si>
  <si>
    <t>2x1ml+2x1 ml</t>
  </si>
  <si>
    <t xml:space="preserve">Kivetes </t>
  </si>
  <si>
    <t>gab.</t>
  </si>
  <si>
    <t>Atkritumu tvertne kivetēm</t>
  </si>
  <si>
    <t>Mazgāšanas šķīdums starp testiem</t>
  </si>
  <si>
    <t>testi</t>
  </si>
  <si>
    <t>Mazgāšanas šķīdums Cobas Integra analizatoram</t>
  </si>
  <si>
    <t>1000 ml</t>
  </si>
  <si>
    <t>9% NaCl šķīdums</t>
  </si>
  <si>
    <t>6x22 ml</t>
  </si>
  <si>
    <t>Paraugu adata</t>
  </si>
  <si>
    <t>Ūdens filtri</t>
  </si>
  <si>
    <t>Halogēnā lampa</t>
  </si>
  <si>
    <t>Electrode ISE Sodium</t>
  </si>
  <si>
    <t> 1</t>
  </si>
  <si>
    <t>Electrode ISE Potassium</t>
  </si>
  <si>
    <t>1 </t>
  </si>
  <si>
    <t>Electrode Chloride C/I</t>
  </si>
  <si>
    <t>Electrode ISE Reference</t>
  </si>
  <si>
    <t>Amfetamīna noteikšanas reaktīvs</t>
  </si>
  <si>
    <t>Opiātu noteikšanas reaktīvs</t>
  </si>
  <si>
    <t>Kanabinoīdu noteikšanas reaktīvs</t>
  </si>
  <si>
    <t>Amfetamīna, opiātu un kanabinoīdu noteikšanas kalibrators I</t>
  </si>
  <si>
    <t>6 x 5 ml</t>
  </si>
  <si>
    <t>Amfetamīna, opiātu un kanabinoīdu noteikšanas kalibrators II</t>
  </si>
  <si>
    <t>Amfetamīna, opiātu un kanabinoīdu noteikšanas kontrole</t>
  </si>
  <si>
    <t>2 x 2 x 10 ml</t>
  </si>
  <si>
    <t xml:space="preserve">   iepak.</t>
  </si>
  <si>
    <t>II</t>
  </si>
  <si>
    <t>Imūnķīmija</t>
  </si>
  <si>
    <t xml:space="preserve">B hepatīta vīrusa virsmas antigēna reaģents </t>
  </si>
  <si>
    <t xml:space="preserve">B hepatīta vīrusa virsmas antigēna kalibrators </t>
  </si>
  <si>
    <t>2 x 4 ml</t>
  </si>
  <si>
    <t> iepak.</t>
  </si>
  <si>
    <t xml:space="preserve">B hepatīta vīrusa virsmas antigēna kontrole </t>
  </si>
  <si>
    <t xml:space="preserve">2 x 8 ml  </t>
  </si>
  <si>
    <t>Antivielas pret  C hepatīta vīrusa noteikšanai reaģents</t>
  </si>
  <si>
    <t xml:space="preserve">Antivielas pret  C hepatīta vīrusa noteikšanai kalibartors </t>
  </si>
  <si>
    <t>1 x 4 ml</t>
  </si>
  <si>
    <t>Antivielas pret C hepatīta vīrusu noteikšanaia kontrole</t>
  </si>
  <si>
    <t>3.ģenerācijas TSH noteikšanai reaģents</t>
  </si>
  <si>
    <t>3.ģenerācijas TSH noteikšanai kalibrators(TSH 3rd Gen Calibrator)</t>
  </si>
  <si>
    <t>3.ģenerācijas TSH noteikšanai kontrole</t>
  </si>
  <si>
    <t xml:space="preserve">3 x 8 ml </t>
  </si>
  <si>
    <t>Brīvā T4 noteikšanai reaģents</t>
  </si>
  <si>
    <t>Brīvā T4 noteikšanai kalibrators</t>
  </si>
  <si>
    <t>Brīvā T4 noteikšnai kontrole</t>
  </si>
  <si>
    <t xml:space="preserve">Brīvā T3 noteikšanai reaģents </t>
  </si>
  <si>
    <t>Brīvā T3 noteikšanai kalibrators</t>
  </si>
  <si>
    <t>Brīvā T3 noteikšanai kontrole</t>
  </si>
  <si>
    <t>Anti TPO noteikšanai reaģents</t>
  </si>
  <si>
    <t>Anti TPO noteikšanai Kalibrators</t>
  </si>
  <si>
    <t>6 x 4 ml</t>
  </si>
  <si>
    <t>Anti TPO noteikšanai kontrole</t>
  </si>
  <si>
    <t>Kopējā PSA noteikšanai reaģents</t>
  </si>
  <si>
    <t>Kopējā PSA noteikšanai kalibrators</t>
  </si>
  <si>
    <t xml:space="preserve">2 x 4 ml </t>
  </si>
  <si>
    <t>Kopējā PSA noteikšanai kontrole</t>
  </si>
  <si>
    <t>Brīvā PSA noteikšanai reaģents</t>
  </si>
  <si>
    <t>Brīvā PSA noteikšanai  kalibrator</t>
  </si>
  <si>
    <t>Brīvā PSA noteikšanai  kontrole</t>
  </si>
  <si>
    <t>Feritīna noteikšanai reaģents</t>
  </si>
  <si>
    <t>Feritīna  noteikšanai kalibrators</t>
  </si>
  <si>
    <t>Feritīna noteikšanai kontrole</t>
  </si>
  <si>
    <t xml:space="preserve">Viatmīna D noteikšanai reaģents </t>
  </si>
  <si>
    <t xml:space="preserve">Viatmīna D noteikšanai kalibrators </t>
  </si>
  <si>
    <t>6 x 4.0 mL</t>
  </si>
  <si>
    <t>Viatmīna D noteikšanai kontrole</t>
  </si>
  <si>
    <t>3 x 8.0 mL</t>
  </si>
  <si>
    <t>Sifilisa noteikšanai reaģents</t>
  </si>
  <si>
    <t>Sifilisa noteikšanai kalibrators</t>
  </si>
  <si>
    <t>1x4ml</t>
  </si>
  <si>
    <t>Sifilisa noteikšanai kontrole</t>
  </si>
  <si>
    <t>2x8ml</t>
  </si>
  <si>
    <t>Koncentrēts skalošanas buferis</t>
  </si>
  <si>
    <t>4 x 1 L</t>
  </si>
  <si>
    <t xml:space="preserve">Probe Condition šķīdums </t>
  </si>
  <si>
    <t>4 x 25 ml</t>
  </si>
  <si>
    <t>Reaction vessels</t>
  </si>
  <si>
    <t>4 x 500</t>
  </si>
  <si>
    <t>Sample Cups (vai ekvivalents)</t>
  </si>
  <si>
    <t>4 x 250</t>
  </si>
  <si>
    <t>Septum (vai ekvivalents)</t>
  </si>
  <si>
    <t>200/box</t>
  </si>
  <si>
    <t xml:space="preserve">PRE Trigger šķīdums </t>
  </si>
  <si>
    <t>4 x 975 ml</t>
  </si>
  <si>
    <t>Replacement cups</t>
  </si>
  <si>
    <t>100/box</t>
  </si>
  <si>
    <t xml:space="preserve">Trigger šķīdums </t>
  </si>
  <si>
    <t>III</t>
  </si>
  <si>
    <t>Hematoloģija 1</t>
  </si>
  <si>
    <t>Cellpack</t>
  </si>
  <si>
    <t>20l</t>
  </si>
  <si>
    <t>Stromatolyser-FB</t>
  </si>
  <si>
    <t>5l</t>
  </si>
  <si>
    <t>Stromatolyser-4DL</t>
  </si>
  <si>
    <t>Stromatolyser-4DS</t>
  </si>
  <si>
    <t>42x3ml</t>
  </si>
  <si>
    <t>Sulfolyser</t>
  </si>
  <si>
    <t>Cellclean</t>
  </si>
  <si>
    <t xml:space="preserve">50ml </t>
  </si>
  <si>
    <t>Normālās vērtības kontrolserums:                 e-Check-N</t>
  </si>
  <si>
    <t>4,5ml</t>
  </si>
  <si>
    <t>Augstas vērtības kontrolserums :                  e-Check-H</t>
  </si>
  <si>
    <t>Zemas vērtības kontrolserums:               e-Check-L</t>
  </si>
  <si>
    <t>IV</t>
  </si>
  <si>
    <t>Hematoloģija 2</t>
  </si>
  <si>
    <t xml:space="preserve">EGĀ automatizēta noteikšana no EDTA stobriņa </t>
  </si>
  <si>
    <t>10 000 testi</t>
  </si>
  <si>
    <t>Kontrole (3 līmeņi) EGĀ automatizētai noteikšanai no EDTA stobriņa</t>
  </si>
  <si>
    <t>6 testi  katram līmenim</t>
  </si>
  <si>
    <t>kompl.</t>
  </si>
  <si>
    <t>Šķīdums Roller 20 LC mazgāšanai</t>
  </si>
  <si>
    <t>0,5 l</t>
  </si>
  <si>
    <t>V</t>
  </si>
  <si>
    <t>Klīnika</t>
  </si>
  <si>
    <t xml:space="preserve">Teststrēmeles urīnam  </t>
  </si>
  <si>
    <t xml:space="preserve">100 teststrēm. </t>
  </si>
  <si>
    <t>Kontroles teststrēmeles urīnam</t>
  </si>
  <si>
    <t>50 teststr.</t>
  </si>
  <si>
    <t xml:space="preserve">Termopapīrs </t>
  </si>
  <si>
    <t>5 ruļļi</t>
  </si>
  <si>
    <t>VI</t>
  </si>
  <si>
    <t xml:space="preserve">Imunoloģija </t>
  </si>
  <si>
    <t>Sifilisa noteikšana ar RPR</t>
  </si>
  <si>
    <t>VII</t>
  </si>
  <si>
    <t>Imūnhematoloģija 1</t>
  </si>
  <si>
    <t>Anti-A IgM  monoklonālais reaģents</t>
  </si>
  <si>
    <t>10ml</t>
  </si>
  <si>
    <t>Anti-B IgM  monoklonālais reaģents</t>
  </si>
  <si>
    <t>Anti-D IgM  monoklonālais reaģents</t>
  </si>
  <si>
    <t>Negatīvā kontrole Rh faktora noteikšanai</t>
  </si>
  <si>
    <t>0,8% standarteritrocīti antivielu skrīningam gel-tehnikā (I+II+III)</t>
  </si>
  <si>
    <t>3x10ml</t>
  </si>
  <si>
    <t>Standarteritrocīti ABO aglutinīnu noteikšanai ar apgriezto reakciju</t>
  </si>
  <si>
    <t xml:space="preserve"> 2x5ml</t>
  </si>
  <si>
    <t>Kontrolserumu komplekts iekšējai kvalitātes kontrolei</t>
  </si>
  <si>
    <t>3x5ml</t>
  </si>
  <si>
    <t xml:space="preserve">VIII </t>
  </si>
  <si>
    <t>Imūnhematoloģija 2</t>
  </si>
  <si>
    <t>Modificēts LISS eritrocītu suspensijai</t>
  </si>
  <si>
    <t>2x100ml</t>
  </si>
  <si>
    <t>Gēlkartes RhD antigēna noteikšanai (monoklonālās antivielas)</t>
  </si>
  <si>
    <t>1x12 kartes</t>
  </si>
  <si>
    <t xml:space="preserve">Gēlkartes netiešajam un tiešajam antiglobulīnu (DAT) testam </t>
  </si>
  <si>
    <t>4x12 kartes</t>
  </si>
  <si>
    <t>Kontrolparaugu komplekts iekšējai kvalitātes kontrolei imūnhematoloģijā</t>
  </si>
  <si>
    <t>4x5ml</t>
  </si>
  <si>
    <t xml:space="preserve">IX </t>
  </si>
  <si>
    <t>Mikrobioloģija</t>
  </si>
  <si>
    <t>Urea argenīna buljons mikoplazmu un ureaplazmu noteikšanai</t>
  </si>
  <si>
    <t>25 testi</t>
  </si>
  <si>
    <t>Testi mikoplazmu un ureaplazmu antibiotiku jutības noteikšanai</t>
  </si>
  <si>
    <t>Minerāleļļa mikoplazmu, ureaplazmu noteikšanai</t>
  </si>
  <si>
    <t>125ml</t>
  </si>
  <si>
    <t>flakons</t>
  </si>
  <si>
    <t>X</t>
  </si>
  <si>
    <t>Koaguloģija</t>
  </si>
  <si>
    <t xml:space="preserve">Tromborel S </t>
  </si>
  <si>
    <t>10x4ml</t>
  </si>
  <si>
    <t>Ci-Trol 2 (kontrole P)</t>
  </si>
  <si>
    <t>10x1ml</t>
  </si>
  <si>
    <t>Control plasma N (kontrole N)</t>
  </si>
  <si>
    <t xml:space="preserve">Actin FSL </t>
  </si>
  <si>
    <t>10x2ml</t>
  </si>
  <si>
    <t xml:space="preserve">Kalcija hlorīda šķīdums  </t>
  </si>
  <si>
    <t>10x15ml</t>
  </si>
  <si>
    <t xml:space="preserve">BFT II kivetes un maisītāji </t>
  </si>
  <si>
    <t>Termopapīrs analizatoram Fibrintimer</t>
  </si>
  <si>
    <t>Plānotais daudzums          12 mēnešos</t>
  </si>
  <si>
    <t>Preces cena bez PVN</t>
  </si>
  <si>
    <t>plānotajam daudzumam</t>
  </si>
  <si>
    <t xml:space="preserve">3. pielikums  atklātā konkursa </t>
  </si>
  <si>
    <t>Piedāvātās preces nosaukums</t>
  </si>
  <si>
    <t>Kopējais finanšu piedāvājums I lotē "Bioķīmija" plānotajam daudzumam bez PVN</t>
  </si>
  <si>
    <t>Kopējais finanšu piedāvājums  II lotē "Imūnķīmija" plānotajam daudzumam bez PVN</t>
  </si>
  <si>
    <t>Kopējais finanšu piedāvājums III  lotē "Hematoloģija 1" plānotajam daudzumam bez PVN</t>
  </si>
  <si>
    <t>Kopējais finanšu piedāvājums  IV  lotē "Hematoloģija 2"plānotajam daudzumam bez PVN</t>
  </si>
  <si>
    <t>Kopējais finanšu piedāvājums V  lotē "Klīnika" plānotajam daudzumam bez PVN</t>
  </si>
  <si>
    <t>Kopējais finanšu piedāvājums VI  lotē  "Imunoloģija"  plānotajam daudzumam bez PVN</t>
  </si>
  <si>
    <t>Kopējais finanšu piedāvājums  VII  lotē "Imūnhematoloģija 1" plānotajam daudzumam bez PVN</t>
  </si>
  <si>
    <t>Kopējais finanšu piedāvājums  VIII lotē "Imūnhematoloģija 2" plānotajam daudzumam bez PVN</t>
  </si>
  <si>
    <t>Kopējais finanšu piedāvājums IX  lotē "Mikrobioloģija" plānotajam daudzumam bez PVN</t>
  </si>
  <si>
    <t>Kopējais finanšu piedāvājums  X lotē "Koaguloģija" plānotajam daudzumam bez PVN</t>
  </si>
  <si>
    <r>
      <t xml:space="preserve"> (iepirkuma identifikācijas numurs- IeM Poliklīnika </t>
    </r>
    <r>
      <rPr>
        <sz val="10"/>
        <color rgb="FF000000"/>
        <rFont val="Times New Roman"/>
        <family val="1"/>
        <charset val="186"/>
      </rPr>
      <t xml:space="preserve">2020/04) </t>
    </r>
    <r>
      <rPr>
        <sz val="10"/>
        <color theme="1"/>
        <rFont val="Times New Roman"/>
        <family val="1"/>
        <charset val="186"/>
      </rPr>
      <t>nolikumam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</si>
</sst>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right" vertical="center" indent="15"/>
    </xf>
    <xf numFmtId="0" fontId="5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tabSelected="1" workbookViewId="0">
      <selection activeCell="J4" sqref="J4"/>
    </sheetView>
  </sheetViews>
  <sheetFormatPr defaultRowHeight="12.75" x14ac:dyDescent="0.2"/>
  <cols>
    <col min="1" max="1" width="5.5703125" style="2" customWidth="1"/>
    <col min="2" max="2" width="16.42578125" style="2" customWidth="1"/>
    <col min="3" max="3" width="22.7109375" style="2" customWidth="1"/>
    <col min="4" max="6" width="9.140625" style="2"/>
    <col min="7" max="7" width="13" style="2" customWidth="1"/>
    <col min="8" max="8" width="9.140625" style="2"/>
    <col min="9" max="9" width="13" style="2" customWidth="1"/>
    <col min="10" max="10" width="19.7109375" style="2" customWidth="1"/>
    <col min="11" max="16384" width="9.140625" style="2"/>
  </cols>
  <sheetData>
    <row r="1" spans="1:10" ht="15.75" x14ac:dyDescent="0.25">
      <c r="A1" s="1" t="s">
        <v>0</v>
      </c>
      <c r="I1" s="24" t="s">
        <v>253</v>
      </c>
    </row>
    <row r="2" spans="1:10" x14ac:dyDescent="0.2">
      <c r="J2" s="3" t="s">
        <v>1</v>
      </c>
    </row>
    <row r="3" spans="1:10" x14ac:dyDescent="0.2">
      <c r="J3" s="3" t="s">
        <v>2</v>
      </c>
    </row>
    <row r="4" spans="1:10" x14ac:dyDescent="0.2">
      <c r="J4" s="3" t="s">
        <v>265</v>
      </c>
    </row>
    <row r="5" spans="1:10" x14ac:dyDescent="0.2">
      <c r="A5" s="3"/>
    </row>
    <row r="6" spans="1:10" ht="15.75" x14ac:dyDescent="0.2">
      <c r="B6" s="23" t="s">
        <v>3</v>
      </c>
    </row>
    <row r="7" spans="1:10" x14ac:dyDescent="0.2">
      <c r="A7" s="4"/>
    </row>
    <row r="8" spans="1:10" ht="26.25" customHeight="1" x14ac:dyDescent="0.2">
      <c r="A8" s="41" t="s">
        <v>4</v>
      </c>
      <c r="B8" s="52" t="s">
        <v>5</v>
      </c>
      <c r="C8" s="52" t="s">
        <v>254</v>
      </c>
      <c r="D8" s="52" t="s">
        <v>6</v>
      </c>
      <c r="E8" s="52"/>
      <c r="F8" s="52" t="s">
        <v>7</v>
      </c>
      <c r="G8" s="52" t="s">
        <v>250</v>
      </c>
      <c r="H8" s="52" t="s">
        <v>8</v>
      </c>
      <c r="I8" s="52"/>
      <c r="J8" s="5" t="s">
        <v>251</v>
      </c>
    </row>
    <row r="9" spans="1:10" ht="24" customHeight="1" x14ac:dyDescent="0.2">
      <c r="A9" s="41"/>
      <c r="B9" s="52"/>
      <c r="C9" s="52"/>
      <c r="D9" s="52"/>
      <c r="E9" s="52"/>
      <c r="F9" s="52"/>
      <c r="G9" s="52"/>
      <c r="H9" s="52" t="s">
        <v>9</v>
      </c>
      <c r="I9" s="52"/>
      <c r="J9" s="5" t="s">
        <v>252</v>
      </c>
    </row>
    <row r="10" spans="1:10" ht="36.75" customHeight="1" x14ac:dyDescent="0.2">
      <c r="A10" s="6" t="s">
        <v>10</v>
      </c>
      <c r="B10" s="7" t="s">
        <v>11</v>
      </c>
      <c r="C10" s="7"/>
      <c r="D10" s="40"/>
      <c r="E10" s="40"/>
      <c r="F10" s="6"/>
      <c r="G10" s="6"/>
      <c r="H10" s="40"/>
      <c r="I10" s="40"/>
      <c r="J10" s="6"/>
    </row>
    <row r="11" spans="1:10" ht="33" customHeight="1" x14ac:dyDescent="0.2">
      <c r="A11" s="8">
        <v>1</v>
      </c>
      <c r="B11" s="9" t="s">
        <v>12</v>
      </c>
      <c r="C11" s="9"/>
      <c r="D11" s="41" t="s">
        <v>13</v>
      </c>
      <c r="E11" s="41"/>
      <c r="F11" s="8" t="s">
        <v>14</v>
      </c>
      <c r="G11" s="25">
        <v>40</v>
      </c>
      <c r="H11" s="51"/>
      <c r="I11" s="51"/>
      <c r="J11" s="15">
        <f>G11*H11</f>
        <v>0</v>
      </c>
    </row>
    <row r="12" spans="1:10" ht="33" customHeight="1" x14ac:dyDescent="0.2">
      <c r="A12" s="8">
        <v>2</v>
      </c>
      <c r="B12" s="9" t="s">
        <v>15</v>
      </c>
      <c r="C12" s="9"/>
      <c r="D12" s="41" t="s">
        <v>13</v>
      </c>
      <c r="E12" s="41"/>
      <c r="F12" s="8" t="s">
        <v>16</v>
      </c>
      <c r="G12" s="25">
        <v>10</v>
      </c>
      <c r="H12" s="51"/>
      <c r="I12" s="51"/>
      <c r="J12" s="15">
        <f t="shared" ref="J12:J72" si="0">G12*H12</f>
        <v>0</v>
      </c>
    </row>
    <row r="13" spans="1:10" ht="40.5" customHeight="1" x14ac:dyDescent="0.2">
      <c r="A13" s="8">
        <v>3</v>
      </c>
      <c r="B13" s="9" t="s">
        <v>17</v>
      </c>
      <c r="C13" s="9"/>
      <c r="D13" s="41" t="s">
        <v>18</v>
      </c>
      <c r="E13" s="41"/>
      <c r="F13" s="8" t="s">
        <v>16</v>
      </c>
      <c r="G13" s="25">
        <v>5</v>
      </c>
      <c r="H13" s="51"/>
      <c r="I13" s="51"/>
      <c r="J13" s="15">
        <f t="shared" si="0"/>
        <v>0</v>
      </c>
    </row>
    <row r="14" spans="1:10" ht="33" customHeight="1" x14ac:dyDescent="0.2">
      <c r="A14" s="8">
        <v>4</v>
      </c>
      <c r="B14" s="9" t="s">
        <v>19</v>
      </c>
      <c r="C14" s="9"/>
      <c r="D14" s="41" t="s">
        <v>20</v>
      </c>
      <c r="E14" s="41"/>
      <c r="F14" s="8" t="s">
        <v>16</v>
      </c>
      <c r="G14" s="25">
        <v>39</v>
      </c>
      <c r="H14" s="51"/>
      <c r="I14" s="51"/>
      <c r="J14" s="15">
        <f t="shared" si="0"/>
        <v>0</v>
      </c>
    </row>
    <row r="15" spans="1:10" ht="33" customHeight="1" x14ac:dyDescent="0.2">
      <c r="A15" s="8">
        <v>5</v>
      </c>
      <c r="B15" s="9" t="s">
        <v>21</v>
      </c>
      <c r="C15" s="9"/>
      <c r="D15" s="41" t="s">
        <v>22</v>
      </c>
      <c r="E15" s="41"/>
      <c r="F15" s="8" t="s">
        <v>16</v>
      </c>
      <c r="G15" s="25">
        <v>2</v>
      </c>
      <c r="H15" s="51"/>
      <c r="I15" s="51"/>
      <c r="J15" s="15">
        <f t="shared" si="0"/>
        <v>0</v>
      </c>
    </row>
    <row r="16" spans="1:10" ht="33" customHeight="1" x14ac:dyDescent="0.2">
      <c r="A16" s="8">
        <v>6</v>
      </c>
      <c r="B16" s="9" t="s">
        <v>23</v>
      </c>
      <c r="C16" s="9"/>
      <c r="D16" s="41" t="s">
        <v>24</v>
      </c>
      <c r="E16" s="41"/>
      <c r="F16" s="8" t="s">
        <v>16</v>
      </c>
      <c r="G16" s="25">
        <v>9</v>
      </c>
      <c r="H16" s="51"/>
      <c r="I16" s="51"/>
      <c r="J16" s="15">
        <f t="shared" si="0"/>
        <v>0</v>
      </c>
    </row>
    <row r="17" spans="1:10" ht="33" customHeight="1" x14ac:dyDescent="0.2">
      <c r="A17" s="8">
        <v>7</v>
      </c>
      <c r="B17" s="9" t="s">
        <v>25</v>
      </c>
      <c r="C17" s="9"/>
      <c r="D17" s="41" t="s">
        <v>26</v>
      </c>
      <c r="E17" s="41"/>
      <c r="F17" s="8" t="s">
        <v>16</v>
      </c>
      <c r="G17" s="25">
        <v>2</v>
      </c>
      <c r="H17" s="51"/>
      <c r="I17" s="51"/>
      <c r="J17" s="15">
        <f t="shared" si="0"/>
        <v>0</v>
      </c>
    </row>
    <row r="18" spans="1:10" ht="33" customHeight="1" x14ac:dyDescent="0.2">
      <c r="A18" s="8">
        <v>8</v>
      </c>
      <c r="B18" s="9" t="s">
        <v>27</v>
      </c>
      <c r="C18" s="9"/>
      <c r="D18" s="41" t="s">
        <v>24</v>
      </c>
      <c r="E18" s="41"/>
      <c r="F18" s="8" t="s">
        <v>16</v>
      </c>
      <c r="G18" s="25">
        <v>10</v>
      </c>
      <c r="H18" s="51"/>
      <c r="I18" s="51"/>
      <c r="J18" s="15">
        <f t="shared" si="0"/>
        <v>0</v>
      </c>
    </row>
    <row r="19" spans="1:10" ht="33" customHeight="1" x14ac:dyDescent="0.2">
      <c r="A19" s="8">
        <v>9</v>
      </c>
      <c r="B19" s="9" t="s">
        <v>28</v>
      </c>
      <c r="C19" s="9"/>
      <c r="D19" s="41" t="s">
        <v>20</v>
      </c>
      <c r="E19" s="41"/>
      <c r="F19" s="8" t="s">
        <v>16</v>
      </c>
      <c r="G19" s="25">
        <v>8</v>
      </c>
      <c r="H19" s="51"/>
      <c r="I19" s="51"/>
      <c r="J19" s="15">
        <f t="shared" si="0"/>
        <v>0</v>
      </c>
    </row>
    <row r="20" spans="1:10" ht="33" customHeight="1" x14ac:dyDescent="0.2">
      <c r="A20" s="8">
        <v>10</v>
      </c>
      <c r="B20" s="9" t="s">
        <v>29</v>
      </c>
      <c r="C20" s="9"/>
      <c r="D20" s="41" t="s">
        <v>18</v>
      </c>
      <c r="E20" s="41"/>
      <c r="F20" s="8" t="s">
        <v>16</v>
      </c>
      <c r="G20" s="25">
        <v>5</v>
      </c>
      <c r="H20" s="51"/>
      <c r="I20" s="51"/>
      <c r="J20" s="15">
        <f t="shared" si="0"/>
        <v>0</v>
      </c>
    </row>
    <row r="21" spans="1:10" ht="33" customHeight="1" x14ac:dyDescent="0.2">
      <c r="A21" s="8">
        <v>11</v>
      </c>
      <c r="B21" s="9" t="s">
        <v>30</v>
      </c>
      <c r="C21" s="9"/>
      <c r="D21" s="41" t="s">
        <v>18</v>
      </c>
      <c r="E21" s="41"/>
      <c r="F21" s="8" t="s">
        <v>16</v>
      </c>
      <c r="G21" s="25">
        <v>8</v>
      </c>
      <c r="H21" s="44"/>
      <c r="I21" s="44"/>
      <c r="J21" s="15">
        <f t="shared" si="0"/>
        <v>0</v>
      </c>
    </row>
    <row r="22" spans="1:10" ht="33" customHeight="1" x14ac:dyDescent="0.2">
      <c r="A22" s="8">
        <v>12</v>
      </c>
      <c r="B22" s="9" t="s">
        <v>31</v>
      </c>
      <c r="C22" s="9"/>
      <c r="D22" s="41" t="s">
        <v>32</v>
      </c>
      <c r="E22" s="41"/>
      <c r="F22" s="8" t="s">
        <v>16</v>
      </c>
      <c r="G22" s="25">
        <v>7</v>
      </c>
      <c r="H22" s="44"/>
      <c r="I22" s="44"/>
      <c r="J22" s="15">
        <f t="shared" si="0"/>
        <v>0</v>
      </c>
    </row>
    <row r="23" spans="1:10" ht="33" customHeight="1" x14ac:dyDescent="0.2">
      <c r="A23" s="8">
        <v>13</v>
      </c>
      <c r="B23" s="9" t="s">
        <v>33</v>
      </c>
      <c r="C23" s="9"/>
      <c r="D23" s="41" t="s">
        <v>13</v>
      </c>
      <c r="E23" s="41"/>
      <c r="F23" s="8" t="s">
        <v>16</v>
      </c>
      <c r="G23" s="25">
        <v>4</v>
      </c>
      <c r="H23" s="44"/>
      <c r="I23" s="44"/>
      <c r="J23" s="15">
        <f t="shared" si="0"/>
        <v>0</v>
      </c>
    </row>
    <row r="24" spans="1:10" ht="33" customHeight="1" x14ac:dyDescent="0.2">
      <c r="A24" s="8">
        <v>14</v>
      </c>
      <c r="B24" s="9" t="s">
        <v>34</v>
      </c>
      <c r="C24" s="9"/>
      <c r="D24" s="41" t="s">
        <v>20</v>
      </c>
      <c r="E24" s="41"/>
      <c r="F24" s="8" t="s">
        <v>16</v>
      </c>
      <c r="G24" s="25">
        <v>6</v>
      </c>
      <c r="H24" s="44"/>
      <c r="I24" s="44"/>
      <c r="J24" s="15">
        <f t="shared" si="0"/>
        <v>0</v>
      </c>
    </row>
    <row r="25" spans="1:10" ht="33" customHeight="1" x14ac:dyDescent="0.2">
      <c r="A25" s="8">
        <v>15</v>
      </c>
      <c r="B25" s="9" t="s">
        <v>35</v>
      </c>
      <c r="C25" s="9"/>
      <c r="D25" s="41" t="s">
        <v>22</v>
      </c>
      <c r="E25" s="41"/>
      <c r="F25" s="8" t="s">
        <v>16</v>
      </c>
      <c r="G25" s="25">
        <v>5</v>
      </c>
      <c r="H25" s="44"/>
      <c r="I25" s="44"/>
      <c r="J25" s="15">
        <f t="shared" si="0"/>
        <v>0</v>
      </c>
    </row>
    <row r="26" spans="1:10" ht="33" customHeight="1" x14ac:dyDescent="0.2">
      <c r="A26" s="8">
        <v>16</v>
      </c>
      <c r="B26" s="9" t="s">
        <v>36</v>
      </c>
      <c r="C26" s="9"/>
      <c r="D26" s="41" t="s">
        <v>37</v>
      </c>
      <c r="E26" s="41"/>
      <c r="F26" s="8" t="s">
        <v>16</v>
      </c>
      <c r="G26" s="25">
        <v>5</v>
      </c>
      <c r="H26" s="44"/>
      <c r="I26" s="44"/>
      <c r="J26" s="15">
        <f t="shared" si="0"/>
        <v>0</v>
      </c>
    </row>
    <row r="27" spans="1:10" ht="33" customHeight="1" x14ac:dyDescent="0.2">
      <c r="A27" s="8">
        <v>17</v>
      </c>
      <c r="B27" s="9" t="s">
        <v>38</v>
      </c>
      <c r="C27" s="9"/>
      <c r="D27" s="41" t="s">
        <v>37</v>
      </c>
      <c r="E27" s="41"/>
      <c r="F27" s="8" t="s">
        <v>16</v>
      </c>
      <c r="G27" s="25">
        <v>5</v>
      </c>
      <c r="H27" s="44"/>
      <c r="I27" s="44"/>
      <c r="J27" s="15">
        <f t="shared" si="0"/>
        <v>0</v>
      </c>
    </row>
    <row r="28" spans="1:10" ht="44.25" customHeight="1" x14ac:dyDescent="0.2">
      <c r="A28" s="8">
        <v>18</v>
      </c>
      <c r="B28" s="9" t="s">
        <v>39</v>
      </c>
      <c r="C28" s="9"/>
      <c r="D28" s="41" t="s">
        <v>40</v>
      </c>
      <c r="E28" s="41"/>
      <c r="F28" s="8" t="s">
        <v>16</v>
      </c>
      <c r="G28" s="25">
        <v>2</v>
      </c>
      <c r="H28" s="44"/>
      <c r="I28" s="44"/>
      <c r="J28" s="15">
        <f t="shared" si="0"/>
        <v>0</v>
      </c>
    </row>
    <row r="29" spans="1:10" ht="39.75" customHeight="1" x14ac:dyDescent="0.2">
      <c r="A29" s="8">
        <v>19</v>
      </c>
      <c r="B29" s="9" t="s">
        <v>41</v>
      </c>
      <c r="C29" s="9"/>
      <c r="D29" s="41" t="s">
        <v>37</v>
      </c>
      <c r="E29" s="41"/>
      <c r="F29" s="8" t="s">
        <v>16</v>
      </c>
      <c r="G29" s="25">
        <v>5</v>
      </c>
      <c r="H29" s="44"/>
      <c r="I29" s="44"/>
      <c r="J29" s="15">
        <f t="shared" si="0"/>
        <v>0</v>
      </c>
    </row>
    <row r="30" spans="1:10" ht="33" customHeight="1" x14ac:dyDescent="0.2">
      <c r="A30" s="8">
        <v>20</v>
      </c>
      <c r="B30" s="9" t="s">
        <v>42</v>
      </c>
      <c r="C30" s="9"/>
      <c r="D30" s="41" t="s">
        <v>43</v>
      </c>
      <c r="E30" s="41"/>
      <c r="F30" s="8" t="s">
        <v>16</v>
      </c>
      <c r="G30" s="25">
        <v>27</v>
      </c>
      <c r="H30" s="44"/>
      <c r="I30" s="44"/>
      <c r="J30" s="15">
        <f t="shared" si="0"/>
        <v>0</v>
      </c>
    </row>
    <row r="31" spans="1:10" ht="33" customHeight="1" x14ac:dyDescent="0.2">
      <c r="A31" s="8">
        <v>21</v>
      </c>
      <c r="B31" s="9" t="s">
        <v>44</v>
      </c>
      <c r="C31" s="9"/>
      <c r="D31" s="41" t="s">
        <v>40</v>
      </c>
      <c r="E31" s="41"/>
      <c r="F31" s="8" t="s">
        <v>16</v>
      </c>
      <c r="G31" s="25">
        <v>8</v>
      </c>
      <c r="H31" s="44"/>
      <c r="I31" s="44"/>
      <c r="J31" s="15">
        <f t="shared" si="0"/>
        <v>0</v>
      </c>
    </row>
    <row r="32" spans="1:10" ht="33" customHeight="1" x14ac:dyDescent="0.2">
      <c r="A32" s="8">
        <v>22</v>
      </c>
      <c r="B32" s="9" t="s">
        <v>45</v>
      </c>
      <c r="C32" s="9"/>
      <c r="D32" s="41" t="s">
        <v>46</v>
      </c>
      <c r="E32" s="41"/>
      <c r="F32" s="8" t="s">
        <v>16</v>
      </c>
      <c r="G32" s="25">
        <v>2</v>
      </c>
      <c r="H32" s="44"/>
      <c r="I32" s="44"/>
      <c r="J32" s="15">
        <f t="shared" si="0"/>
        <v>0</v>
      </c>
    </row>
    <row r="33" spans="1:10" ht="33" customHeight="1" x14ac:dyDescent="0.2">
      <c r="A33" s="8">
        <v>23</v>
      </c>
      <c r="B33" s="9" t="s">
        <v>47</v>
      </c>
      <c r="C33" s="9"/>
      <c r="D33" s="41" t="s">
        <v>18</v>
      </c>
      <c r="E33" s="41"/>
      <c r="F33" s="8" t="s">
        <v>16</v>
      </c>
      <c r="G33" s="25">
        <v>3</v>
      </c>
      <c r="H33" s="44"/>
      <c r="I33" s="44"/>
      <c r="J33" s="15">
        <f t="shared" si="0"/>
        <v>0</v>
      </c>
    </row>
    <row r="34" spans="1:10" ht="33" customHeight="1" x14ac:dyDescent="0.2">
      <c r="A34" s="8">
        <v>24</v>
      </c>
      <c r="B34" s="9" t="s">
        <v>48</v>
      </c>
      <c r="C34" s="9"/>
      <c r="D34" s="41" t="s">
        <v>22</v>
      </c>
      <c r="E34" s="41"/>
      <c r="F34" s="8" t="s">
        <v>16</v>
      </c>
      <c r="G34" s="25">
        <v>5</v>
      </c>
      <c r="H34" s="44"/>
      <c r="I34" s="44"/>
      <c r="J34" s="15">
        <f t="shared" si="0"/>
        <v>0</v>
      </c>
    </row>
    <row r="35" spans="1:10" ht="33" customHeight="1" x14ac:dyDescent="0.2">
      <c r="A35" s="8">
        <v>25</v>
      </c>
      <c r="B35" s="9" t="s">
        <v>49</v>
      </c>
      <c r="C35" s="9"/>
      <c r="D35" s="41" t="s">
        <v>22</v>
      </c>
      <c r="E35" s="41"/>
      <c r="F35" s="8" t="s">
        <v>16</v>
      </c>
      <c r="G35" s="25">
        <v>7</v>
      </c>
      <c r="H35" s="44"/>
      <c r="I35" s="44"/>
      <c r="J35" s="15">
        <f t="shared" si="0"/>
        <v>0</v>
      </c>
    </row>
    <row r="36" spans="1:10" ht="33" customHeight="1" x14ac:dyDescent="0.2">
      <c r="A36" s="8">
        <v>26</v>
      </c>
      <c r="B36" s="9" t="s">
        <v>50</v>
      </c>
      <c r="C36" s="9"/>
      <c r="D36" s="41" t="s">
        <v>51</v>
      </c>
      <c r="E36" s="41"/>
      <c r="F36" s="8" t="s">
        <v>16</v>
      </c>
      <c r="G36" s="25">
        <v>1</v>
      </c>
      <c r="H36" s="44"/>
      <c r="I36" s="44"/>
      <c r="J36" s="15">
        <f t="shared" si="0"/>
        <v>0</v>
      </c>
    </row>
    <row r="37" spans="1:10" ht="33" customHeight="1" x14ac:dyDescent="0.2">
      <c r="A37" s="8">
        <v>27</v>
      </c>
      <c r="B37" s="9" t="s">
        <v>52</v>
      </c>
      <c r="C37" s="9"/>
      <c r="D37" s="41" t="s">
        <v>53</v>
      </c>
      <c r="E37" s="41"/>
      <c r="F37" s="8" t="s">
        <v>16</v>
      </c>
      <c r="G37" s="25">
        <v>2</v>
      </c>
      <c r="H37" s="44"/>
      <c r="I37" s="44"/>
      <c r="J37" s="15">
        <f t="shared" si="0"/>
        <v>0</v>
      </c>
    </row>
    <row r="38" spans="1:10" ht="33" customHeight="1" x14ac:dyDescent="0.2">
      <c r="A38" s="8">
        <v>28</v>
      </c>
      <c r="B38" s="9" t="s">
        <v>54</v>
      </c>
      <c r="C38" s="9"/>
      <c r="D38" s="41" t="s">
        <v>55</v>
      </c>
      <c r="E38" s="41"/>
      <c r="F38" s="8" t="s">
        <v>16</v>
      </c>
      <c r="G38" s="25">
        <v>1</v>
      </c>
      <c r="H38" s="44"/>
      <c r="I38" s="44"/>
      <c r="J38" s="15">
        <f t="shared" si="0"/>
        <v>0</v>
      </c>
    </row>
    <row r="39" spans="1:10" ht="33" customHeight="1" x14ac:dyDescent="0.2">
      <c r="A39" s="8">
        <v>29</v>
      </c>
      <c r="B39" s="9" t="s">
        <v>56</v>
      </c>
      <c r="C39" s="9"/>
      <c r="D39" s="41" t="s">
        <v>57</v>
      </c>
      <c r="E39" s="41"/>
      <c r="F39" s="8" t="s">
        <v>16</v>
      </c>
      <c r="G39" s="25">
        <v>1</v>
      </c>
      <c r="H39" s="44"/>
      <c r="I39" s="44"/>
      <c r="J39" s="15">
        <f t="shared" si="0"/>
        <v>0</v>
      </c>
    </row>
    <row r="40" spans="1:10" ht="33" customHeight="1" x14ac:dyDescent="0.2">
      <c r="A40" s="8">
        <v>30</v>
      </c>
      <c r="B40" s="9" t="s">
        <v>58</v>
      </c>
      <c r="C40" s="9"/>
      <c r="D40" s="41" t="s">
        <v>55</v>
      </c>
      <c r="E40" s="41"/>
      <c r="F40" s="8" t="s">
        <v>16</v>
      </c>
      <c r="G40" s="25">
        <v>3</v>
      </c>
      <c r="H40" s="44"/>
      <c r="I40" s="44"/>
      <c r="J40" s="15">
        <f t="shared" si="0"/>
        <v>0</v>
      </c>
    </row>
    <row r="41" spans="1:10" ht="33" customHeight="1" x14ac:dyDescent="0.2">
      <c r="A41" s="8">
        <v>31</v>
      </c>
      <c r="B41" s="9" t="s">
        <v>59</v>
      </c>
      <c r="C41" s="9"/>
      <c r="D41" s="41" t="s">
        <v>53</v>
      </c>
      <c r="E41" s="41"/>
      <c r="F41" s="8" t="s">
        <v>16</v>
      </c>
      <c r="G41" s="25">
        <v>1</v>
      </c>
      <c r="H41" s="44"/>
      <c r="I41" s="44"/>
      <c r="J41" s="15">
        <f t="shared" si="0"/>
        <v>0</v>
      </c>
    </row>
    <row r="42" spans="1:10" ht="33" customHeight="1" x14ac:dyDescent="0.2">
      <c r="A42" s="8">
        <v>32</v>
      </c>
      <c r="B42" s="9" t="s">
        <v>60</v>
      </c>
      <c r="C42" s="9"/>
      <c r="D42" s="41" t="s">
        <v>55</v>
      </c>
      <c r="E42" s="41"/>
      <c r="F42" s="8" t="s">
        <v>16</v>
      </c>
      <c r="G42" s="25">
        <v>2</v>
      </c>
      <c r="H42" s="44"/>
      <c r="I42" s="44"/>
      <c r="J42" s="15">
        <f t="shared" si="0"/>
        <v>0</v>
      </c>
    </row>
    <row r="43" spans="1:10" ht="33" customHeight="1" x14ac:dyDescent="0.2">
      <c r="A43" s="8">
        <v>33</v>
      </c>
      <c r="B43" s="9" t="s">
        <v>61</v>
      </c>
      <c r="C43" s="9"/>
      <c r="D43" s="41" t="s">
        <v>62</v>
      </c>
      <c r="E43" s="41"/>
      <c r="F43" s="8" t="s">
        <v>63</v>
      </c>
      <c r="G43" s="25">
        <v>19</v>
      </c>
      <c r="H43" s="44"/>
      <c r="I43" s="44"/>
      <c r="J43" s="15">
        <f t="shared" si="0"/>
        <v>0</v>
      </c>
    </row>
    <row r="44" spans="1:10" ht="33" customHeight="1" x14ac:dyDescent="0.2">
      <c r="A44" s="8">
        <v>34</v>
      </c>
      <c r="B44" s="9" t="s">
        <v>64</v>
      </c>
      <c r="C44" s="9"/>
      <c r="D44" s="41" t="s">
        <v>62</v>
      </c>
      <c r="E44" s="41"/>
      <c r="F44" s="8" t="s">
        <v>63</v>
      </c>
      <c r="G44" s="25">
        <v>4</v>
      </c>
      <c r="H44" s="44"/>
      <c r="I44" s="44"/>
      <c r="J44" s="15">
        <f t="shared" si="0"/>
        <v>0</v>
      </c>
    </row>
    <row r="45" spans="1:10" ht="25.5" x14ac:dyDescent="0.2">
      <c r="A45" s="8">
        <v>35</v>
      </c>
      <c r="B45" s="9" t="s">
        <v>65</v>
      </c>
      <c r="C45" s="9"/>
      <c r="D45" s="41" t="s">
        <v>62</v>
      </c>
      <c r="E45" s="41"/>
      <c r="F45" s="8" t="s">
        <v>63</v>
      </c>
      <c r="G45" s="25">
        <v>5</v>
      </c>
      <c r="H45" s="44"/>
      <c r="I45" s="44"/>
      <c r="J45" s="15">
        <f t="shared" si="0"/>
        <v>0</v>
      </c>
    </row>
    <row r="46" spans="1:10" ht="38.25" x14ac:dyDescent="0.2">
      <c r="A46" s="29">
        <v>36</v>
      </c>
      <c r="B46" s="9" t="s">
        <v>66</v>
      </c>
      <c r="C46" s="9"/>
      <c r="D46" s="41" t="s">
        <v>67</v>
      </c>
      <c r="E46" s="41"/>
      <c r="F46" s="8" t="s">
        <v>16</v>
      </c>
      <c r="G46" s="25">
        <v>4</v>
      </c>
      <c r="H46" s="44"/>
      <c r="I46" s="44"/>
      <c r="J46" s="15">
        <f t="shared" si="0"/>
        <v>0</v>
      </c>
    </row>
    <row r="47" spans="1:10" ht="25.5" x14ac:dyDescent="0.2">
      <c r="A47" s="8">
        <v>37</v>
      </c>
      <c r="B47" s="9" t="s">
        <v>68</v>
      </c>
      <c r="C47" s="13"/>
      <c r="D47" s="41" t="s">
        <v>69</v>
      </c>
      <c r="E47" s="41"/>
      <c r="F47" s="8" t="s">
        <v>16</v>
      </c>
      <c r="G47" s="25">
        <v>4</v>
      </c>
      <c r="H47" s="44"/>
      <c r="I47" s="44"/>
      <c r="J47" s="15">
        <f t="shared" si="0"/>
        <v>0</v>
      </c>
    </row>
    <row r="48" spans="1:10" ht="25.5" x14ac:dyDescent="0.2">
      <c r="A48" s="8">
        <v>38</v>
      </c>
      <c r="B48" s="9" t="s">
        <v>70</v>
      </c>
      <c r="C48" s="13"/>
      <c r="D48" s="41" t="s">
        <v>71</v>
      </c>
      <c r="E48" s="41"/>
      <c r="F48" s="8" t="s">
        <v>16</v>
      </c>
      <c r="G48" s="25">
        <v>3</v>
      </c>
      <c r="H48" s="44"/>
      <c r="I48" s="44"/>
      <c r="J48" s="15">
        <f t="shared" si="0"/>
        <v>0</v>
      </c>
    </row>
    <row r="49" spans="1:10" x14ac:dyDescent="0.2">
      <c r="A49" s="8">
        <v>39</v>
      </c>
      <c r="B49" s="9" t="s">
        <v>72</v>
      </c>
      <c r="C49" s="13"/>
      <c r="D49" s="41" t="s">
        <v>73</v>
      </c>
      <c r="E49" s="41"/>
      <c r="F49" s="8" t="s">
        <v>16</v>
      </c>
      <c r="G49" s="25">
        <v>2</v>
      </c>
      <c r="H49" s="44"/>
      <c r="I49" s="44"/>
      <c r="J49" s="15">
        <f t="shared" si="0"/>
        <v>0</v>
      </c>
    </row>
    <row r="50" spans="1:10" ht="25.5" x14ac:dyDescent="0.2">
      <c r="A50" s="8">
        <v>40</v>
      </c>
      <c r="B50" s="9" t="s">
        <v>74</v>
      </c>
      <c r="C50" s="14"/>
      <c r="D50" s="41" t="s">
        <v>75</v>
      </c>
      <c r="E50" s="41"/>
      <c r="F50" s="33" t="s">
        <v>83</v>
      </c>
      <c r="G50" s="25">
        <v>1</v>
      </c>
      <c r="H50" s="44"/>
      <c r="I50" s="44"/>
      <c r="J50" s="15">
        <f t="shared" si="0"/>
        <v>0</v>
      </c>
    </row>
    <row r="51" spans="1:10" ht="38.25" x14ac:dyDescent="0.2">
      <c r="A51" s="10">
        <v>41</v>
      </c>
      <c r="B51" s="9" t="s">
        <v>76</v>
      </c>
      <c r="C51" s="9"/>
      <c r="D51" s="41" t="s">
        <v>75</v>
      </c>
      <c r="E51" s="41"/>
      <c r="F51" s="33" t="s">
        <v>83</v>
      </c>
      <c r="G51" s="25">
        <v>1</v>
      </c>
      <c r="H51" s="45"/>
      <c r="I51" s="45"/>
      <c r="J51" s="15">
        <f t="shared" si="0"/>
        <v>0</v>
      </c>
    </row>
    <row r="52" spans="1:10" x14ac:dyDescent="0.2">
      <c r="A52" s="8">
        <v>42</v>
      </c>
      <c r="B52" s="9" t="s">
        <v>77</v>
      </c>
      <c r="C52" s="12"/>
      <c r="D52" s="41" t="s">
        <v>78</v>
      </c>
      <c r="E52" s="41"/>
      <c r="F52" s="8" t="s">
        <v>16</v>
      </c>
      <c r="G52" s="25">
        <v>1</v>
      </c>
      <c r="H52" s="44"/>
      <c r="I52" s="44"/>
      <c r="J52" s="15">
        <f t="shared" si="0"/>
        <v>0</v>
      </c>
    </row>
    <row r="53" spans="1:10" x14ac:dyDescent="0.2">
      <c r="A53" s="8">
        <v>43</v>
      </c>
      <c r="B53" s="9" t="s">
        <v>79</v>
      </c>
      <c r="C53" s="12"/>
      <c r="D53" s="41" t="s">
        <v>78</v>
      </c>
      <c r="E53" s="41"/>
      <c r="F53" s="8" t="s">
        <v>16</v>
      </c>
      <c r="G53" s="25">
        <v>1</v>
      </c>
      <c r="H53" s="44"/>
      <c r="I53" s="44"/>
      <c r="J53" s="15">
        <f t="shared" si="0"/>
        <v>0</v>
      </c>
    </row>
    <row r="54" spans="1:10" ht="25.5" x14ac:dyDescent="0.2">
      <c r="A54" s="8">
        <v>44</v>
      </c>
      <c r="B54" s="9" t="s">
        <v>80</v>
      </c>
      <c r="C54" s="12"/>
      <c r="D54" s="41" t="s">
        <v>81</v>
      </c>
      <c r="E54" s="41"/>
      <c r="F54" s="8" t="s">
        <v>16</v>
      </c>
      <c r="G54" s="25">
        <v>4</v>
      </c>
      <c r="H54" s="44"/>
      <c r="I54" s="44"/>
      <c r="J54" s="15">
        <f t="shared" si="0"/>
        <v>0</v>
      </c>
    </row>
    <row r="55" spans="1:10" x14ac:dyDescent="0.2">
      <c r="A55" s="8">
        <v>45</v>
      </c>
      <c r="B55" s="9" t="s">
        <v>82</v>
      </c>
      <c r="C55" s="12"/>
      <c r="D55" s="41">
        <v>1000</v>
      </c>
      <c r="E55" s="41"/>
      <c r="F55" s="8" t="s">
        <v>83</v>
      </c>
      <c r="G55" s="25">
        <v>160</v>
      </c>
      <c r="H55" s="44"/>
      <c r="I55" s="44"/>
      <c r="J55" s="15">
        <f t="shared" si="0"/>
        <v>0</v>
      </c>
    </row>
    <row r="56" spans="1:10" ht="25.5" x14ac:dyDescent="0.2">
      <c r="A56" s="8">
        <v>46</v>
      </c>
      <c r="B56" s="9" t="s">
        <v>84</v>
      </c>
      <c r="C56" s="12"/>
      <c r="D56" s="41">
        <v>20</v>
      </c>
      <c r="E56" s="41"/>
      <c r="F56" s="8" t="s">
        <v>83</v>
      </c>
      <c r="G56" s="25">
        <v>1</v>
      </c>
      <c r="H56" s="44"/>
      <c r="I56" s="44"/>
      <c r="J56" s="15">
        <f t="shared" si="0"/>
        <v>0</v>
      </c>
    </row>
    <row r="57" spans="1:10" ht="38.25" x14ac:dyDescent="0.2">
      <c r="A57" s="8">
        <v>47</v>
      </c>
      <c r="B57" s="9" t="s">
        <v>85</v>
      </c>
      <c r="C57" s="12"/>
      <c r="D57" s="39">
        <v>150</v>
      </c>
      <c r="E57" s="39"/>
      <c r="F57" s="8" t="s">
        <v>86</v>
      </c>
      <c r="G57" s="25">
        <v>34</v>
      </c>
      <c r="H57" s="44"/>
      <c r="I57" s="44"/>
      <c r="J57" s="15">
        <f t="shared" si="0"/>
        <v>0</v>
      </c>
    </row>
    <row r="58" spans="1:10" ht="38.25" x14ac:dyDescent="0.2">
      <c r="A58" s="8">
        <v>48</v>
      </c>
      <c r="B58" s="9" t="s">
        <v>87</v>
      </c>
      <c r="C58" s="12"/>
      <c r="D58" s="39" t="s">
        <v>88</v>
      </c>
      <c r="E58" s="39"/>
      <c r="F58" s="8" t="s">
        <v>63</v>
      </c>
      <c r="G58" s="25">
        <v>28</v>
      </c>
      <c r="H58" s="44"/>
      <c r="I58" s="44"/>
      <c r="J58" s="15">
        <f t="shared" si="0"/>
        <v>0</v>
      </c>
    </row>
    <row r="59" spans="1:10" x14ac:dyDescent="0.2">
      <c r="A59" s="8">
        <v>49</v>
      </c>
      <c r="B59" s="9" t="s">
        <v>89</v>
      </c>
      <c r="C59" s="12"/>
      <c r="D59" s="39" t="s">
        <v>90</v>
      </c>
      <c r="E59" s="39"/>
      <c r="F59" s="8" t="s">
        <v>16</v>
      </c>
      <c r="G59" s="25">
        <v>2</v>
      </c>
      <c r="H59" s="44"/>
      <c r="I59" s="44"/>
      <c r="J59" s="15">
        <f t="shared" si="0"/>
        <v>0</v>
      </c>
    </row>
    <row r="60" spans="1:10" x14ac:dyDescent="0.2">
      <c r="A60" s="8">
        <v>50</v>
      </c>
      <c r="B60" s="9" t="s">
        <v>91</v>
      </c>
      <c r="C60" s="12"/>
      <c r="D60" s="45"/>
      <c r="E60" s="45"/>
      <c r="F60" s="8" t="s">
        <v>14</v>
      </c>
      <c r="G60" s="25">
        <v>1</v>
      </c>
      <c r="H60" s="44"/>
      <c r="I60" s="44"/>
      <c r="J60" s="15">
        <f t="shared" si="0"/>
        <v>0</v>
      </c>
    </row>
    <row r="61" spans="1:10" x14ac:dyDescent="0.2">
      <c r="A61" s="8">
        <v>51</v>
      </c>
      <c r="B61" s="9" t="s">
        <v>92</v>
      </c>
      <c r="C61" s="12"/>
      <c r="D61" s="41">
        <v>10</v>
      </c>
      <c r="E61" s="41"/>
      <c r="F61" s="8" t="s">
        <v>14</v>
      </c>
      <c r="G61" s="25">
        <v>2</v>
      </c>
      <c r="H61" s="44"/>
      <c r="I61" s="44"/>
      <c r="J61" s="15">
        <f t="shared" si="0"/>
        <v>0</v>
      </c>
    </row>
    <row r="62" spans="1:10" x14ac:dyDescent="0.2">
      <c r="A62" s="8">
        <v>52</v>
      </c>
      <c r="B62" s="9" t="s">
        <v>93</v>
      </c>
      <c r="C62" s="12"/>
      <c r="D62" s="41">
        <v>1</v>
      </c>
      <c r="E62" s="41"/>
      <c r="F62" s="8" t="s">
        <v>83</v>
      </c>
      <c r="G62" s="26">
        <v>1</v>
      </c>
      <c r="H62" s="44"/>
      <c r="I62" s="44"/>
      <c r="J62" s="15">
        <f t="shared" si="0"/>
        <v>0</v>
      </c>
    </row>
    <row r="63" spans="1:10" ht="25.5" x14ac:dyDescent="0.2">
      <c r="A63" s="8">
        <v>53</v>
      </c>
      <c r="B63" s="9" t="s">
        <v>94</v>
      </c>
      <c r="C63" s="12"/>
      <c r="D63" s="41" t="s">
        <v>95</v>
      </c>
      <c r="E63" s="41"/>
      <c r="F63" s="8" t="s">
        <v>83</v>
      </c>
      <c r="G63" s="26">
        <v>1</v>
      </c>
      <c r="H63" s="44"/>
      <c r="I63" s="44"/>
      <c r="J63" s="15">
        <f t="shared" si="0"/>
        <v>0</v>
      </c>
    </row>
    <row r="64" spans="1:10" ht="25.5" x14ac:dyDescent="0.2">
      <c r="A64" s="8">
        <v>54</v>
      </c>
      <c r="B64" s="9" t="s">
        <v>96</v>
      </c>
      <c r="C64" s="12"/>
      <c r="D64" s="41" t="s">
        <v>97</v>
      </c>
      <c r="E64" s="41"/>
      <c r="F64" s="8" t="s">
        <v>83</v>
      </c>
      <c r="G64" s="26">
        <v>1</v>
      </c>
      <c r="H64" s="44"/>
      <c r="I64" s="44"/>
      <c r="J64" s="15">
        <f t="shared" si="0"/>
        <v>0</v>
      </c>
    </row>
    <row r="65" spans="1:10" ht="25.5" x14ac:dyDescent="0.2">
      <c r="A65" s="8">
        <v>55</v>
      </c>
      <c r="B65" s="9" t="s">
        <v>98</v>
      </c>
      <c r="C65" s="12"/>
      <c r="D65" s="41" t="s">
        <v>97</v>
      </c>
      <c r="E65" s="41"/>
      <c r="F65" s="8" t="s">
        <v>83</v>
      </c>
      <c r="G65" s="25">
        <v>1</v>
      </c>
      <c r="H65" s="44"/>
      <c r="I65" s="44"/>
      <c r="J65" s="15">
        <f t="shared" si="0"/>
        <v>0</v>
      </c>
    </row>
    <row r="66" spans="1:10" ht="25.5" x14ac:dyDescent="0.2">
      <c r="A66" s="8">
        <v>56</v>
      </c>
      <c r="B66" s="9" t="s">
        <v>99</v>
      </c>
      <c r="C66" s="12"/>
      <c r="D66" s="41" t="s">
        <v>97</v>
      </c>
      <c r="E66" s="41"/>
      <c r="F66" s="8" t="s">
        <v>83</v>
      </c>
      <c r="G66" s="25">
        <v>1</v>
      </c>
      <c r="H66" s="44"/>
      <c r="I66" s="44"/>
      <c r="J66" s="15">
        <f t="shared" si="0"/>
        <v>0</v>
      </c>
    </row>
    <row r="67" spans="1:10" ht="30" customHeight="1" x14ac:dyDescent="0.2">
      <c r="A67" s="8">
        <v>57</v>
      </c>
      <c r="B67" s="9" t="s">
        <v>100</v>
      </c>
      <c r="C67" s="12"/>
      <c r="D67" s="41" t="s">
        <v>18</v>
      </c>
      <c r="E67" s="41"/>
      <c r="F67" s="8" t="s">
        <v>16</v>
      </c>
      <c r="G67" s="25">
        <v>9</v>
      </c>
      <c r="H67" s="44"/>
      <c r="I67" s="44"/>
      <c r="J67" s="15">
        <f t="shared" si="0"/>
        <v>0</v>
      </c>
    </row>
    <row r="68" spans="1:10" ht="25.5" x14ac:dyDescent="0.2">
      <c r="A68" s="8">
        <v>58</v>
      </c>
      <c r="B68" s="9" t="s">
        <v>101</v>
      </c>
      <c r="C68" s="12"/>
      <c r="D68" s="41" t="s">
        <v>18</v>
      </c>
      <c r="E68" s="41"/>
      <c r="F68" s="8" t="s">
        <v>16</v>
      </c>
      <c r="G68" s="25">
        <v>8</v>
      </c>
      <c r="H68" s="44"/>
      <c r="I68" s="44"/>
      <c r="J68" s="15">
        <f t="shared" si="0"/>
        <v>0</v>
      </c>
    </row>
    <row r="69" spans="1:10" ht="32.25" customHeight="1" x14ac:dyDescent="0.2">
      <c r="A69" s="8">
        <v>59</v>
      </c>
      <c r="B69" s="9" t="s">
        <v>102</v>
      </c>
      <c r="C69" s="12"/>
      <c r="D69" s="41" t="s">
        <v>18</v>
      </c>
      <c r="E69" s="41"/>
      <c r="F69" s="8" t="s">
        <v>16</v>
      </c>
      <c r="G69" s="25">
        <v>8</v>
      </c>
      <c r="H69" s="44"/>
      <c r="I69" s="44"/>
      <c r="J69" s="15">
        <f t="shared" si="0"/>
        <v>0</v>
      </c>
    </row>
    <row r="70" spans="1:10" ht="51" x14ac:dyDescent="0.2">
      <c r="A70" s="8">
        <v>60</v>
      </c>
      <c r="B70" s="9" t="s">
        <v>103</v>
      </c>
      <c r="C70" s="12"/>
      <c r="D70" s="41" t="s">
        <v>104</v>
      </c>
      <c r="E70" s="41"/>
      <c r="F70" s="8" t="s">
        <v>16</v>
      </c>
      <c r="G70" s="25">
        <v>4</v>
      </c>
      <c r="H70" s="44"/>
      <c r="I70" s="44"/>
      <c r="J70" s="15">
        <f t="shared" si="0"/>
        <v>0</v>
      </c>
    </row>
    <row r="71" spans="1:10" ht="51" x14ac:dyDescent="0.2">
      <c r="A71" s="8">
        <v>61</v>
      </c>
      <c r="B71" s="9" t="s">
        <v>105</v>
      </c>
      <c r="C71" s="12"/>
      <c r="D71" s="41" t="s">
        <v>104</v>
      </c>
      <c r="E71" s="41"/>
      <c r="F71" s="8" t="s">
        <v>16</v>
      </c>
      <c r="G71" s="25">
        <v>4</v>
      </c>
      <c r="H71" s="44"/>
      <c r="I71" s="44"/>
      <c r="J71" s="15">
        <f t="shared" si="0"/>
        <v>0</v>
      </c>
    </row>
    <row r="72" spans="1:10" ht="51" x14ac:dyDescent="0.2">
      <c r="A72" s="8">
        <v>62</v>
      </c>
      <c r="B72" s="9" t="s">
        <v>106</v>
      </c>
      <c r="C72" s="12"/>
      <c r="D72" s="41" t="s">
        <v>107</v>
      </c>
      <c r="E72" s="41"/>
      <c r="F72" s="12" t="s">
        <v>108</v>
      </c>
      <c r="G72" s="25">
        <v>5</v>
      </c>
      <c r="H72" s="44"/>
      <c r="I72" s="44"/>
      <c r="J72" s="15">
        <f t="shared" si="0"/>
        <v>0</v>
      </c>
    </row>
    <row r="73" spans="1:10" ht="28.5" customHeight="1" x14ac:dyDescent="0.2">
      <c r="A73" s="34" t="s">
        <v>255</v>
      </c>
      <c r="B73" s="35"/>
      <c r="C73" s="35"/>
      <c r="D73" s="35"/>
      <c r="E73" s="35"/>
      <c r="F73" s="35"/>
      <c r="G73" s="35"/>
      <c r="H73" s="35"/>
      <c r="I73" s="36"/>
      <c r="J73" s="30"/>
    </row>
    <row r="74" spans="1:10" x14ac:dyDescent="0.2">
      <c r="A74" s="40" t="s">
        <v>109</v>
      </c>
      <c r="B74" s="49" t="s">
        <v>110</v>
      </c>
      <c r="C74" s="37"/>
      <c r="D74" s="48"/>
      <c r="E74" s="48"/>
      <c r="F74" s="50"/>
      <c r="G74" s="48"/>
      <c r="H74" s="48"/>
      <c r="I74" s="48"/>
      <c r="J74" s="48"/>
    </row>
    <row r="75" spans="1:10" ht="15" customHeight="1" x14ac:dyDescent="0.2">
      <c r="A75" s="40"/>
      <c r="B75" s="49"/>
      <c r="C75" s="38"/>
      <c r="D75" s="48"/>
      <c r="E75" s="48"/>
      <c r="F75" s="50"/>
      <c r="G75" s="48"/>
      <c r="H75" s="48"/>
      <c r="I75" s="48"/>
      <c r="J75" s="48"/>
    </row>
    <row r="76" spans="1:10" ht="38.25" x14ac:dyDescent="0.2">
      <c r="A76" s="11">
        <v>1</v>
      </c>
      <c r="B76" s="16" t="s">
        <v>111</v>
      </c>
      <c r="C76" s="9"/>
      <c r="D76" s="47">
        <v>100</v>
      </c>
      <c r="E76" s="47"/>
      <c r="F76" s="8" t="s">
        <v>86</v>
      </c>
      <c r="G76" s="27">
        <v>40</v>
      </c>
      <c r="H76" s="44"/>
      <c r="I76" s="44"/>
      <c r="J76" s="15">
        <f>G76*H76</f>
        <v>0</v>
      </c>
    </row>
    <row r="77" spans="1:10" ht="38.25" x14ac:dyDescent="0.2">
      <c r="A77" s="11">
        <v>2</v>
      </c>
      <c r="B77" s="16" t="s">
        <v>112</v>
      </c>
      <c r="C77" s="9"/>
      <c r="D77" s="47" t="s">
        <v>113</v>
      </c>
      <c r="E77" s="47"/>
      <c r="F77" s="8" t="s">
        <v>114</v>
      </c>
      <c r="G77" s="27">
        <v>2</v>
      </c>
      <c r="H77" s="44"/>
      <c r="I77" s="44"/>
      <c r="J77" s="15">
        <f t="shared" ref="J77:J116" si="1">G77*H77</f>
        <v>0</v>
      </c>
    </row>
    <row r="78" spans="1:10" ht="38.25" x14ac:dyDescent="0.2">
      <c r="A78" s="8">
        <v>3</v>
      </c>
      <c r="B78" s="16" t="s">
        <v>115</v>
      </c>
      <c r="C78" s="18"/>
      <c r="D78" s="47" t="s">
        <v>116</v>
      </c>
      <c r="E78" s="47"/>
      <c r="F78" s="8" t="s">
        <v>114</v>
      </c>
      <c r="G78" s="27">
        <v>3</v>
      </c>
      <c r="H78" s="44"/>
      <c r="I78" s="44"/>
      <c r="J78" s="15">
        <f t="shared" si="1"/>
        <v>0</v>
      </c>
    </row>
    <row r="79" spans="1:10" ht="51" x14ac:dyDescent="0.2">
      <c r="A79" s="8">
        <v>4</v>
      </c>
      <c r="B79" s="16" t="s">
        <v>117</v>
      </c>
      <c r="C79" s="12"/>
      <c r="D79" s="47">
        <v>100</v>
      </c>
      <c r="E79" s="47"/>
      <c r="F79" s="8" t="s">
        <v>86</v>
      </c>
      <c r="G79" s="27">
        <v>7</v>
      </c>
      <c r="H79" s="44"/>
      <c r="I79" s="44"/>
      <c r="J79" s="15">
        <f t="shared" si="1"/>
        <v>0</v>
      </c>
    </row>
    <row r="80" spans="1:10" ht="51" x14ac:dyDescent="0.2">
      <c r="A80" s="8">
        <v>5</v>
      </c>
      <c r="B80" s="16" t="s">
        <v>118</v>
      </c>
      <c r="C80" s="12"/>
      <c r="D80" s="47" t="s">
        <v>119</v>
      </c>
      <c r="E80" s="47"/>
      <c r="F80" s="8" t="s">
        <v>14</v>
      </c>
      <c r="G80" s="27">
        <v>1</v>
      </c>
      <c r="H80" s="44"/>
      <c r="I80" s="44"/>
      <c r="J80" s="15">
        <f t="shared" si="1"/>
        <v>0</v>
      </c>
    </row>
    <row r="81" spans="1:10" ht="51" x14ac:dyDescent="0.2">
      <c r="A81" s="8">
        <v>6</v>
      </c>
      <c r="B81" s="16" t="s">
        <v>120</v>
      </c>
      <c r="C81" s="12"/>
      <c r="D81" s="47" t="s">
        <v>116</v>
      </c>
      <c r="E81" s="47"/>
      <c r="F81" s="8" t="s">
        <v>14</v>
      </c>
      <c r="G81" s="27">
        <v>2</v>
      </c>
      <c r="H81" s="44"/>
      <c r="I81" s="44"/>
      <c r="J81" s="15">
        <f t="shared" si="1"/>
        <v>0</v>
      </c>
    </row>
    <row r="82" spans="1:10" ht="38.25" x14ac:dyDescent="0.2">
      <c r="A82" s="8">
        <v>7</v>
      </c>
      <c r="B82" s="16" t="s">
        <v>121</v>
      </c>
      <c r="C82" s="12"/>
      <c r="D82" s="47">
        <v>100</v>
      </c>
      <c r="E82" s="47"/>
      <c r="F82" s="8" t="s">
        <v>86</v>
      </c>
      <c r="G82" s="27">
        <v>17</v>
      </c>
      <c r="H82" s="44"/>
      <c r="I82" s="44"/>
      <c r="J82" s="15">
        <f t="shared" si="1"/>
        <v>0</v>
      </c>
    </row>
    <row r="83" spans="1:10" ht="51" x14ac:dyDescent="0.2">
      <c r="A83" s="8">
        <v>8</v>
      </c>
      <c r="B83" s="16" t="s">
        <v>122</v>
      </c>
      <c r="C83" s="12"/>
      <c r="D83" s="47" t="s">
        <v>113</v>
      </c>
      <c r="E83" s="47"/>
      <c r="F83" s="8" t="s">
        <v>14</v>
      </c>
      <c r="G83" s="27">
        <v>2</v>
      </c>
      <c r="H83" s="44"/>
      <c r="I83" s="44"/>
      <c r="J83" s="15">
        <f t="shared" si="1"/>
        <v>0</v>
      </c>
    </row>
    <row r="84" spans="1:10" ht="38.25" x14ac:dyDescent="0.2">
      <c r="A84" s="8">
        <v>9</v>
      </c>
      <c r="B84" s="16" t="s">
        <v>123</v>
      </c>
      <c r="C84" s="12"/>
      <c r="D84" s="47" t="s">
        <v>124</v>
      </c>
      <c r="E84" s="47"/>
      <c r="F84" s="8" t="s">
        <v>14</v>
      </c>
      <c r="G84" s="27">
        <v>4</v>
      </c>
      <c r="H84" s="44"/>
      <c r="I84" s="44"/>
      <c r="J84" s="15">
        <f t="shared" si="1"/>
        <v>0</v>
      </c>
    </row>
    <row r="85" spans="1:10" ht="38.25" x14ac:dyDescent="0.2">
      <c r="A85" s="8">
        <v>10</v>
      </c>
      <c r="B85" s="16" t="s">
        <v>125</v>
      </c>
      <c r="C85" s="12"/>
      <c r="D85" s="47">
        <v>100</v>
      </c>
      <c r="E85" s="47"/>
      <c r="F85" s="8" t="s">
        <v>86</v>
      </c>
      <c r="G85" s="27">
        <v>6</v>
      </c>
      <c r="H85" s="44"/>
      <c r="I85" s="44"/>
      <c r="J85" s="15">
        <f t="shared" si="1"/>
        <v>0</v>
      </c>
    </row>
    <row r="86" spans="1:10" ht="38.25" x14ac:dyDescent="0.2">
      <c r="A86" s="8">
        <v>11</v>
      </c>
      <c r="B86" s="16" t="s">
        <v>126</v>
      </c>
      <c r="C86" s="12"/>
      <c r="D86" s="47" t="s">
        <v>113</v>
      </c>
      <c r="E86" s="47"/>
      <c r="F86" s="8" t="s">
        <v>14</v>
      </c>
      <c r="G86" s="27">
        <v>1</v>
      </c>
      <c r="H86" s="44"/>
      <c r="I86" s="44"/>
      <c r="J86" s="15">
        <f t="shared" si="1"/>
        <v>0</v>
      </c>
    </row>
    <row r="87" spans="1:10" ht="25.5" x14ac:dyDescent="0.2">
      <c r="A87" s="8">
        <v>12</v>
      </c>
      <c r="B87" s="16" t="s">
        <v>127</v>
      </c>
      <c r="C87" s="12"/>
      <c r="D87" s="47" t="s">
        <v>124</v>
      </c>
      <c r="E87" s="47"/>
      <c r="F87" s="8" t="s">
        <v>14</v>
      </c>
      <c r="G87" s="27">
        <v>3</v>
      </c>
      <c r="H87" s="44"/>
      <c r="I87" s="44"/>
      <c r="J87" s="15">
        <f t="shared" si="1"/>
        <v>0</v>
      </c>
    </row>
    <row r="88" spans="1:10" ht="38.25" x14ac:dyDescent="0.2">
      <c r="A88" s="8">
        <v>13</v>
      </c>
      <c r="B88" s="16" t="s">
        <v>128</v>
      </c>
      <c r="C88" s="12"/>
      <c r="D88" s="47">
        <v>100</v>
      </c>
      <c r="E88" s="47"/>
      <c r="F88" s="8" t="s">
        <v>86</v>
      </c>
      <c r="G88" s="27">
        <v>2</v>
      </c>
      <c r="H88" s="44"/>
      <c r="I88" s="44"/>
      <c r="J88" s="15">
        <f t="shared" si="1"/>
        <v>0</v>
      </c>
    </row>
    <row r="89" spans="1:10" ht="38.25" x14ac:dyDescent="0.2">
      <c r="A89" s="8">
        <v>14</v>
      </c>
      <c r="B89" s="16" t="s">
        <v>129</v>
      </c>
      <c r="C89" s="12"/>
      <c r="D89" s="47" t="s">
        <v>113</v>
      </c>
      <c r="E89" s="47"/>
      <c r="F89" s="8" t="s">
        <v>14</v>
      </c>
      <c r="G89" s="27">
        <v>3</v>
      </c>
      <c r="H89" s="44"/>
      <c r="I89" s="44"/>
      <c r="J89" s="15">
        <f t="shared" si="1"/>
        <v>0</v>
      </c>
    </row>
    <row r="90" spans="1:10" ht="38.25" x14ac:dyDescent="0.2">
      <c r="A90" s="8">
        <v>15</v>
      </c>
      <c r="B90" s="16" t="s">
        <v>130</v>
      </c>
      <c r="C90" s="12"/>
      <c r="D90" s="47" t="s">
        <v>124</v>
      </c>
      <c r="E90" s="47"/>
      <c r="F90" s="8" t="s">
        <v>14</v>
      </c>
      <c r="G90" s="27">
        <v>3</v>
      </c>
      <c r="H90" s="44"/>
      <c r="I90" s="44"/>
      <c r="J90" s="15">
        <f t="shared" si="1"/>
        <v>0</v>
      </c>
    </row>
    <row r="91" spans="1:10" ht="38.25" x14ac:dyDescent="0.2">
      <c r="A91" s="8">
        <v>16</v>
      </c>
      <c r="B91" s="16" t="s">
        <v>131</v>
      </c>
      <c r="C91" s="12"/>
      <c r="D91" s="47">
        <v>100</v>
      </c>
      <c r="E91" s="47"/>
      <c r="F91" s="8" t="s">
        <v>86</v>
      </c>
      <c r="G91" s="27">
        <v>3</v>
      </c>
      <c r="H91" s="44"/>
      <c r="I91" s="44"/>
      <c r="J91" s="15">
        <f t="shared" si="1"/>
        <v>0</v>
      </c>
    </row>
    <row r="92" spans="1:10" ht="38.25" x14ac:dyDescent="0.2">
      <c r="A92" s="8">
        <v>17</v>
      </c>
      <c r="B92" s="16" t="s">
        <v>132</v>
      </c>
      <c r="C92" s="12"/>
      <c r="D92" s="47" t="s">
        <v>133</v>
      </c>
      <c r="E92" s="47"/>
      <c r="F92" s="8" t="s">
        <v>14</v>
      </c>
      <c r="G92" s="27">
        <v>1</v>
      </c>
      <c r="H92" s="44"/>
      <c r="I92" s="44"/>
      <c r="J92" s="15">
        <f t="shared" si="1"/>
        <v>0</v>
      </c>
    </row>
    <row r="93" spans="1:10" ht="38.25" x14ac:dyDescent="0.2">
      <c r="A93" s="8">
        <v>18</v>
      </c>
      <c r="B93" s="16" t="s">
        <v>134</v>
      </c>
      <c r="C93" s="12"/>
      <c r="D93" s="47" t="s">
        <v>113</v>
      </c>
      <c r="E93" s="47"/>
      <c r="F93" s="8" t="s">
        <v>14</v>
      </c>
      <c r="G93" s="27">
        <v>3</v>
      </c>
      <c r="H93" s="44"/>
      <c r="I93" s="44"/>
      <c r="J93" s="15">
        <f t="shared" si="1"/>
        <v>0</v>
      </c>
    </row>
    <row r="94" spans="1:10" ht="38.25" x14ac:dyDescent="0.2">
      <c r="A94" s="8">
        <v>19</v>
      </c>
      <c r="B94" s="16" t="s">
        <v>135</v>
      </c>
      <c r="C94" s="12"/>
      <c r="D94" s="47">
        <v>100</v>
      </c>
      <c r="E94" s="47"/>
      <c r="F94" s="8" t="s">
        <v>86</v>
      </c>
      <c r="G94" s="27">
        <v>9</v>
      </c>
      <c r="H94" s="44"/>
      <c r="I94" s="44"/>
      <c r="J94" s="15">
        <f t="shared" si="1"/>
        <v>0</v>
      </c>
    </row>
    <row r="95" spans="1:10" ht="38.25" x14ac:dyDescent="0.2">
      <c r="A95" s="8">
        <v>20</v>
      </c>
      <c r="B95" s="16" t="s">
        <v>136</v>
      </c>
      <c r="C95" s="12"/>
      <c r="D95" s="46" t="s">
        <v>137</v>
      </c>
      <c r="E95" s="46"/>
      <c r="F95" s="8" t="s">
        <v>14</v>
      </c>
      <c r="G95" s="27">
        <v>2</v>
      </c>
      <c r="H95" s="44"/>
      <c r="I95" s="44"/>
      <c r="J95" s="15">
        <f t="shared" si="1"/>
        <v>0</v>
      </c>
    </row>
    <row r="96" spans="1:10" ht="38.25" x14ac:dyDescent="0.2">
      <c r="A96" s="8">
        <v>21</v>
      </c>
      <c r="B96" s="16" t="s">
        <v>138</v>
      </c>
      <c r="C96" s="12"/>
      <c r="D96" s="47" t="s">
        <v>124</v>
      </c>
      <c r="E96" s="47"/>
      <c r="F96" s="8" t="s">
        <v>14</v>
      </c>
      <c r="G96" s="27">
        <v>3</v>
      </c>
      <c r="H96" s="44"/>
      <c r="I96" s="44"/>
      <c r="J96" s="15">
        <f t="shared" si="1"/>
        <v>0</v>
      </c>
    </row>
    <row r="97" spans="1:10" ht="38.25" x14ac:dyDescent="0.2">
      <c r="A97" s="8">
        <v>22</v>
      </c>
      <c r="B97" s="16" t="s">
        <v>139</v>
      </c>
      <c r="C97" s="12"/>
      <c r="D97" s="47">
        <v>100</v>
      </c>
      <c r="E97" s="47"/>
      <c r="F97" s="8" t="s">
        <v>86</v>
      </c>
      <c r="G97" s="27">
        <v>2</v>
      </c>
      <c r="H97" s="44"/>
      <c r="I97" s="44"/>
      <c r="J97" s="15">
        <f t="shared" si="1"/>
        <v>0</v>
      </c>
    </row>
    <row r="98" spans="1:10" ht="38.25" x14ac:dyDescent="0.2">
      <c r="A98" s="8">
        <v>23</v>
      </c>
      <c r="B98" s="16" t="s">
        <v>140</v>
      </c>
      <c r="C98" s="12"/>
      <c r="D98" s="46" t="s">
        <v>137</v>
      </c>
      <c r="E98" s="46"/>
      <c r="F98" s="8" t="s">
        <v>14</v>
      </c>
      <c r="G98" s="27">
        <v>1</v>
      </c>
      <c r="H98" s="44"/>
      <c r="I98" s="44"/>
      <c r="J98" s="15">
        <f t="shared" si="1"/>
        <v>0</v>
      </c>
    </row>
    <row r="99" spans="1:10" ht="38.25" x14ac:dyDescent="0.2">
      <c r="A99" s="8">
        <v>24</v>
      </c>
      <c r="B99" s="16" t="s">
        <v>141</v>
      </c>
      <c r="C99" s="12"/>
      <c r="D99" s="47" t="s">
        <v>124</v>
      </c>
      <c r="E99" s="47"/>
      <c r="F99" s="8" t="s">
        <v>14</v>
      </c>
      <c r="G99" s="27">
        <v>3</v>
      </c>
      <c r="H99" s="44"/>
      <c r="I99" s="44"/>
      <c r="J99" s="15">
        <f t="shared" si="1"/>
        <v>0</v>
      </c>
    </row>
    <row r="100" spans="1:10" ht="25.5" x14ac:dyDescent="0.2">
      <c r="A100" s="8">
        <v>25</v>
      </c>
      <c r="B100" s="16" t="s">
        <v>142</v>
      </c>
      <c r="C100" s="12"/>
      <c r="D100" s="47">
        <v>100</v>
      </c>
      <c r="E100" s="47"/>
      <c r="F100" s="8" t="s">
        <v>86</v>
      </c>
      <c r="G100" s="27">
        <v>6</v>
      </c>
      <c r="H100" s="44"/>
      <c r="I100" s="44"/>
      <c r="J100" s="15">
        <f t="shared" si="1"/>
        <v>0</v>
      </c>
    </row>
    <row r="101" spans="1:10" ht="25.5" x14ac:dyDescent="0.2">
      <c r="A101" s="8">
        <v>26</v>
      </c>
      <c r="B101" s="16" t="s">
        <v>143</v>
      </c>
      <c r="C101" s="12"/>
      <c r="D101" s="47" t="s">
        <v>113</v>
      </c>
      <c r="E101" s="47"/>
      <c r="F101" s="8" t="s">
        <v>14</v>
      </c>
      <c r="G101" s="27">
        <v>1</v>
      </c>
      <c r="H101" s="44"/>
      <c r="I101" s="44"/>
      <c r="J101" s="15">
        <f t="shared" si="1"/>
        <v>0</v>
      </c>
    </row>
    <row r="102" spans="1:10" ht="25.5" x14ac:dyDescent="0.2">
      <c r="A102" s="8">
        <v>27</v>
      </c>
      <c r="B102" s="16" t="s">
        <v>144</v>
      </c>
      <c r="C102" s="12"/>
      <c r="D102" s="47" t="s">
        <v>124</v>
      </c>
      <c r="E102" s="47"/>
      <c r="F102" s="8" t="s">
        <v>14</v>
      </c>
      <c r="G102" s="27">
        <v>3</v>
      </c>
      <c r="H102" s="44"/>
      <c r="I102" s="44"/>
      <c r="J102" s="15">
        <f t="shared" si="1"/>
        <v>0</v>
      </c>
    </row>
    <row r="103" spans="1:10" ht="38.25" x14ac:dyDescent="0.2">
      <c r="A103" s="8">
        <v>28</v>
      </c>
      <c r="B103" s="16" t="s">
        <v>145</v>
      </c>
      <c r="C103" s="12"/>
      <c r="D103" s="47">
        <v>100</v>
      </c>
      <c r="E103" s="47"/>
      <c r="F103" s="8" t="s">
        <v>86</v>
      </c>
      <c r="G103" s="27">
        <v>11</v>
      </c>
      <c r="H103" s="44"/>
      <c r="I103" s="44"/>
      <c r="J103" s="15">
        <f t="shared" si="1"/>
        <v>0</v>
      </c>
    </row>
    <row r="104" spans="1:10" ht="38.25" x14ac:dyDescent="0.2">
      <c r="A104" s="8">
        <v>29</v>
      </c>
      <c r="B104" s="16" t="s">
        <v>146</v>
      </c>
      <c r="C104" s="12"/>
      <c r="D104" s="46" t="s">
        <v>147</v>
      </c>
      <c r="E104" s="46"/>
      <c r="F104" s="8" t="s">
        <v>14</v>
      </c>
      <c r="G104" s="27">
        <v>3</v>
      </c>
      <c r="H104" s="44"/>
      <c r="I104" s="44"/>
      <c r="J104" s="15">
        <f t="shared" si="1"/>
        <v>0</v>
      </c>
    </row>
    <row r="105" spans="1:10" ht="38.25" x14ac:dyDescent="0.2">
      <c r="A105" s="8">
        <v>30</v>
      </c>
      <c r="B105" s="16" t="s">
        <v>148</v>
      </c>
      <c r="C105" s="12"/>
      <c r="D105" s="46" t="s">
        <v>149</v>
      </c>
      <c r="E105" s="46"/>
      <c r="F105" s="8" t="s">
        <v>14</v>
      </c>
      <c r="G105" s="27">
        <v>2</v>
      </c>
      <c r="H105" s="44"/>
      <c r="I105" s="44"/>
      <c r="J105" s="15">
        <f t="shared" si="1"/>
        <v>0</v>
      </c>
    </row>
    <row r="106" spans="1:10" ht="25.5" x14ac:dyDescent="0.2">
      <c r="A106" s="8">
        <v>31</v>
      </c>
      <c r="B106" s="16" t="s">
        <v>150</v>
      </c>
      <c r="C106" s="12"/>
      <c r="D106" s="46">
        <v>100</v>
      </c>
      <c r="E106" s="46"/>
      <c r="F106" s="8" t="s">
        <v>86</v>
      </c>
      <c r="G106" s="27">
        <v>130</v>
      </c>
      <c r="H106" s="44"/>
      <c r="I106" s="44"/>
      <c r="J106" s="15">
        <f t="shared" si="1"/>
        <v>0</v>
      </c>
    </row>
    <row r="107" spans="1:10" ht="25.5" x14ac:dyDescent="0.2">
      <c r="A107" s="8">
        <v>32</v>
      </c>
      <c r="B107" s="16" t="s">
        <v>151</v>
      </c>
      <c r="C107" s="12"/>
      <c r="D107" s="46" t="s">
        <v>152</v>
      </c>
      <c r="E107" s="46"/>
      <c r="F107" s="8" t="s">
        <v>14</v>
      </c>
      <c r="G107" s="27">
        <v>3</v>
      </c>
      <c r="H107" s="44"/>
      <c r="I107" s="44"/>
      <c r="J107" s="15">
        <f t="shared" si="1"/>
        <v>0</v>
      </c>
    </row>
    <row r="108" spans="1:10" ht="25.5" x14ac:dyDescent="0.2">
      <c r="A108" s="8">
        <v>33</v>
      </c>
      <c r="B108" s="16" t="s">
        <v>153</v>
      </c>
      <c r="C108" s="12"/>
      <c r="D108" s="46" t="s">
        <v>154</v>
      </c>
      <c r="E108" s="46"/>
      <c r="F108" s="8" t="s">
        <v>14</v>
      </c>
      <c r="G108" s="27">
        <v>4</v>
      </c>
      <c r="H108" s="44"/>
      <c r="I108" s="44"/>
      <c r="J108" s="15">
        <f t="shared" si="1"/>
        <v>0</v>
      </c>
    </row>
    <row r="109" spans="1:10" ht="25.5" x14ac:dyDescent="0.2">
      <c r="A109" s="8">
        <v>34</v>
      </c>
      <c r="B109" s="16" t="s">
        <v>155</v>
      </c>
      <c r="C109" s="12"/>
      <c r="D109" s="46" t="s">
        <v>156</v>
      </c>
      <c r="E109" s="46"/>
      <c r="F109" s="8" t="s">
        <v>14</v>
      </c>
      <c r="G109" s="27">
        <v>24</v>
      </c>
      <c r="H109" s="44"/>
      <c r="I109" s="44"/>
      <c r="J109" s="15">
        <f t="shared" si="1"/>
        <v>0</v>
      </c>
    </row>
    <row r="110" spans="1:10" ht="25.5" x14ac:dyDescent="0.2">
      <c r="A110" s="8">
        <v>35</v>
      </c>
      <c r="B110" s="16" t="s">
        <v>157</v>
      </c>
      <c r="C110" s="12"/>
      <c r="D110" s="46" t="s">
        <v>158</v>
      </c>
      <c r="E110" s="46"/>
      <c r="F110" s="8" t="s">
        <v>14</v>
      </c>
      <c r="G110" s="27">
        <v>2</v>
      </c>
      <c r="H110" s="44"/>
      <c r="I110" s="44"/>
      <c r="J110" s="15">
        <f t="shared" si="1"/>
        <v>0</v>
      </c>
    </row>
    <row r="111" spans="1:10" x14ac:dyDescent="0.2">
      <c r="A111" s="8">
        <v>36</v>
      </c>
      <c r="B111" s="16" t="s">
        <v>159</v>
      </c>
      <c r="C111" s="12"/>
      <c r="D111" s="46" t="s">
        <v>160</v>
      </c>
      <c r="E111" s="46"/>
      <c r="F111" s="8" t="s">
        <v>14</v>
      </c>
      <c r="G111" s="27">
        <v>9</v>
      </c>
      <c r="H111" s="44"/>
      <c r="I111" s="44"/>
      <c r="J111" s="15">
        <f t="shared" si="1"/>
        <v>0</v>
      </c>
    </row>
    <row r="112" spans="1:10" ht="25.5" x14ac:dyDescent="0.2">
      <c r="A112" s="8">
        <v>37</v>
      </c>
      <c r="B112" s="16" t="s">
        <v>161</v>
      </c>
      <c r="C112" s="12"/>
      <c r="D112" s="46" t="s">
        <v>162</v>
      </c>
      <c r="E112" s="46"/>
      <c r="F112" s="8" t="s">
        <v>14</v>
      </c>
      <c r="G112" s="27">
        <v>4</v>
      </c>
      <c r="H112" s="44"/>
      <c r="I112" s="44"/>
      <c r="J112" s="15">
        <f t="shared" si="1"/>
        <v>0</v>
      </c>
    </row>
    <row r="113" spans="1:10" ht="25.5" x14ac:dyDescent="0.2">
      <c r="A113" s="8">
        <v>38</v>
      </c>
      <c r="B113" s="16" t="s">
        <v>163</v>
      </c>
      <c r="C113" s="12"/>
      <c r="D113" s="46" t="s">
        <v>164</v>
      </c>
      <c r="E113" s="46"/>
      <c r="F113" s="8" t="s">
        <v>14</v>
      </c>
      <c r="G113" s="27">
        <v>4</v>
      </c>
      <c r="H113" s="44"/>
      <c r="I113" s="44"/>
      <c r="J113" s="15">
        <f t="shared" si="1"/>
        <v>0</v>
      </c>
    </row>
    <row r="114" spans="1:10" ht="25.5" x14ac:dyDescent="0.2">
      <c r="A114" s="8">
        <v>39</v>
      </c>
      <c r="B114" s="16" t="s">
        <v>165</v>
      </c>
      <c r="C114" s="12"/>
      <c r="D114" s="46" t="s">
        <v>166</v>
      </c>
      <c r="E114" s="46"/>
      <c r="F114" s="8" t="s">
        <v>14</v>
      </c>
      <c r="G114" s="27">
        <v>6</v>
      </c>
      <c r="H114" s="44"/>
      <c r="I114" s="44"/>
      <c r="J114" s="15">
        <f t="shared" si="1"/>
        <v>0</v>
      </c>
    </row>
    <row r="115" spans="1:10" x14ac:dyDescent="0.2">
      <c r="A115" s="8">
        <v>40</v>
      </c>
      <c r="B115" s="16" t="s">
        <v>167</v>
      </c>
      <c r="C115" s="12"/>
      <c r="D115" s="46" t="s">
        <v>168</v>
      </c>
      <c r="E115" s="46"/>
      <c r="F115" s="8" t="s">
        <v>14</v>
      </c>
      <c r="G115" s="27">
        <v>2</v>
      </c>
      <c r="H115" s="44"/>
      <c r="I115" s="44"/>
      <c r="J115" s="15">
        <f t="shared" si="1"/>
        <v>0</v>
      </c>
    </row>
    <row r="116" spans="1:10" x14ac:dyDescent="0.2">
      <c r="A116" s="10">
        <v>41</v>
      </c>
      <c r="B116" s="16" t="s">
        <v>169</v>
      </c>
      <c r="C116" s="12"/>
      <c r="D116" s="46" t="s">
        <v>166</v>
      </c>
      <c r="E116" s="46"/>
      <c r="F116" s="8" t="s">
        <v>14</v>
      </c>
      <c r="G116" s="27">
        <v>7</v>
      </c>
      <c r="H116" s="44"/>
      <c r="I116" s="44"/>
      <c r="J116" s="15">
        <f t="shared" si="1"/>
        <v>0</v>
      </c>
    </row>
    <row r="117" spans="1:10" ht="24" customHeight="1" x14ac:dyDescent="0.2">
      <c r="A117" s="34" t="s">
        <v>256</v>
      </c>
      <c r="B117" s="35"/>
      <c r="C117" s="35"/>
      <c r="D117" s="35"/>
      <c r="E117" s="35"/>
      <c r="F117" s="35"/>
      <c r="G117" s="35"/>
      <c r="H117" s="35"/>
      <c r="I117" s="36"/>
      <c r="J117" s="31"/>
    </row>
    <row r="118" spans="1:10" ht="26.25" customHeight="1" x14ac:dyDescent="0.2">
      <c r="A118" s="19" t="s">
        <v>170</v>
      </c>
      <c r="B118" s="7" t="s">
        <v>171</v>
      </c>
      <c r="C118" s="7"/>
      <c r="D118" s="42"/>
      <c r="E118" s="42"/>
      <c r="F118" s="19"/>
      <c r="G118" s="19"/>
      <c r="H118" s="42"/>
      <c r="I118" s="42"/>
      <c r="J118" s="19"/>
    </row>
    <row r="119" spans="1:10" ht="19.5" customHeight="1" x14ac:dyDescent="0.2">
      <c r="A119" s="8">
        <v>1</v>
      </c>
      <c r="B119" s="9" t="s">
        <v>172</v>
      </c>
      <c r="C119" s="12"/>
      <c r="D119" s="39" t="s">
        <v>173</v>
      </c>
      <c r="E119" s="39"/>
      <c r="F119" s="8" t="s">
        <v>83</v>
      </c>
      <c r="G119" s="26">
        <v>40</v>
      </c>
      <c r="H119" s="39"/>
      <c r="I119" s="39"/>
      <c r="J119" s="8">
        <f>G119*H119</f>
        <v>0</v>
      </c>
    </row>
    <row r="120" spans="1:10" x14ac:dyDescent="0.2">
      <c r="A120" s="8">
        <v>2</v>
      </c>
      <c r="B120" s="9" t="s">
        <v>174</v>
      </c>
      <c r="C120" s="12"/>
      <c r="D120" s="41" t="s">
        <v>175</v>
      </c>
      <c r="E120" s="41"/>
      <c r="F120" s="8" t="s">
        <v>83</v>
      </c>
      <c r="G120" s="25">
        <v>9</v>
      </c>
      <c r="H120" s="39"/>
      <c r="I120" s="39"/>
      <c r="J120" s="15">
        <f t="shared" ref="J120:J127" si="2">G120*H120</f>
        <v>0</v>
      </c>
    </row>
    <row r="121" spans="1:10" x14ac:dyDescent="0.2">
      <c r="A121" s="8">
        <v>3</v>
      </c>
      <c r="B121" s="9" t="s">
        <v>176</v>
      </c>
      <c r="C121" s="12"/>
      <c r="D121" s="41" t="s">
        <v>175</v>
      </c>
      <c r="E121" s="41"/>
      <c r="F121" s="8" t="s">
        <v>83</v>
      </c>
      <c r="G121" s="25">
        <v>2</v>
      </c>
      <c r="H121" s="39"/>
      <c r="I121" s="39"/>
      <c r="J121" s="15">
        <f t="shared" si="2"/>
        <v>0</v>
      </c>
    </row>
    <row r="122" spans="1:10" x14ac:dyDescent="0.2">
      <c r="A122" s="8">
        <v>4</v>
      </c>
      <c r="B122" s="9" t="s">
        <v>177</v>
      </c>
      <c r="C122" s="12"/>
      <c r="D122" s="41" t="s">
        <v>178</v>
      </c>
      <c r="E122" s="41"/>
      <c r="F122" s="8" t="s">
        <v>14</v>
      </c>
      <c r="G122" s="25">
        <v>2</v>
      </c>
      <c r="H122" s="39"/>
      <c r="I122" s="39"/>
      <c r="J122" s="15">
        <f t="shared" si="2"/>
        <v>0</v>
      </c>
    </row>
    <row r="123" spans="1:10" x14ac:dyDescent="0.2">
      <c r="A123" s="8">
        <v>5</v>
      </c>
      <c r="B123" s="9" t="s">
        <v>179</v>
      </c>
      <c r="C123" s="12"/>
      <c r="D123" s="41" t="s">
        <v>175</v>
      </c>
      <c r="E123" s="41"/>
      <c r="F123" s="8" t="s">
        <v>83</v>
      </c>
      <c r="G123" s="25">
        <v>4</v>
      </c>
      <c r="H123" s="39"/>
      <c r="I123" s="39"/>
      <c r="J123" s="15">
        <f t="shared" si="2"/>
        <v>0</v>
      </c>
    </row>
    <row r="124" spans="1:10" x14ac:dyDescent="0.2">
      <c r="A124" s="8">
        <v>6</v>
      </c>
      <c r="B124" s="9" t="s">
        <v>180</v>
      </c>
      <c r="C124" s="12"/>
      <c r="D124" s="41" t="s">
        <v>181</v>
      </c>
      <c r="E124" s="41"/>
      <c r="F124" s="8" t="s">
        <v>83</v>
      </c>
      <c r="G124" s="25">
        <v>13</v>
      </c>
      <c r="H124" s="39"/>
      <c r="I124" s="39"/>
      <c r="J124" s="15">
        <f t="shared" si="2"/>
        <v>0</v>
      </c>
    </row>
    <row r="125" spans="1:10" ht="38.25" x14ac:dyDescent="0.2">
      <c r="A125" s="10">
        <v>7</v>
      </c>
      <c r="B125" s="9" t="s">
        <v>182</v>
      </c>
      <c r="C125" s="18"/>
      <c r="D125" s="41" t="s">
        <v>183</v>
      </c>
      <c r="E125" s="41"/>
      <c r="F125" s="10" t="s">
        <v>83</v>
      </c>
      <c r="G125" s="25">
        <v>20</v>
      </c>
      <c r="H125" s="41"/>
      <c r="I125" s="41"/>
      <c r="J125" s="15">
        <f t="shared" si="2"/>
        <v>0</v>
      </c>
    </row>
    <row r="126" spans="1:10" ht="38.25" x14ac:dyDescent="0.2">
      <c r="A126" s="8">
        <v>8</v>
      </c>
      <c r="B126" s="9" t="s">
        <v>184</v>
      </c>
      <c r="C126" s="12"/>
      <c r="D126" s="41" t="s">
        <v>183</v>
      </c>
      <c r="E126" s="41"/>
      <c r="F126" s="8" t="s">
        <v>83</v>
      </c>
      <c r="G126" s="25">
        <v>5</v>
      </c>
      <c r="H126" s="39"/>
      <c r="I126" s="39"/>
      <c r="J126" s="15">
        <f t="shared" si="2"/>
        <v>0</v>
      </c>
    </row>
    <row r="127" spans="1:10" ht="38.25" x14ac:dyDescent="0.2">
      <c r="A127" s="8">
        <v>9</v>
      </c>
      <c r="B127" s="9" t="s">
        <v>185</v>
      </c>
      <c r="C127" s="12"/>
      <c r="D127" s="41" t="s">
        <v>183</v>
      </c>
      <c r="E127" s="41"/>
      <c r="F127" s="8" t="s">
        <v>83</v>
      </c>
      <c r="G127" s="25">
        <v>5</v>
      </c>
      <c r="H127" s="39"/>
      <c r="I127" s="39"/>
      <c r="J127" s="15">
        <f t="shared" si="2"/>
        <v>0</v>
      </c>
    </row>
    <row r="128" spans="1:10" ht="24" customHeight="1" x14ac:dyDescent="0.2">
      <c r="A128" s="34" t="s">
        <v>257</v>
      </c>
      <c r="B128" s="35"/>
      <c r="C128" s="35"/>
      <c r="D128" s="35"/>
      <c r="E128" s="35"/>
      <c r="F128" s="35"/>
      <c r="G128" s="35"/>
      <c r="H128" s="35"/>
      <c r="I128" s="36"/>
      <c r="J128" s="31"/>
    </row>
    <row r="129" spans="1:10" x14ac:dyDescent="0.2">
      <c r="A129" s="6" t="s">
        <v>186</v>
      </c>
      <c r="B129" s="7" t="s">
        <v>187</v>
      </c>
      <c r="C129" s="7"/>
      <c r="D129" s="40"/>
      <c r="E129" s="40"/>
      <c r="F129" s="6"/>
      <c r="G129" s="6"/>
      <c r="H129" s="40"/>
      <c r="I129" s="40"/>
      <c r="J129" s="6"/>
    </row>
    <row r="130" spans="1:10" ht="38.25" x14ac:dyDescent="0.2">
      <c r="A130" s="8">
        <v>1</v>
      </c>
      <c r="B130" s="9" t="s">
        <v>188</v>
      </c>
      <c r="C130" s="9"/>
      <c r="D130" s="41" t="s">
        <v>189</v>
      </c>
      <c r="E130" s="41"/>
      <c r="F130" s="8" t="s">
        <v>83</v>
      </c>
      <c r="G130" s="25">
        <v>2</v>
      </c>
      <c r="H130" s="44"/>
      <c r="I130" s="44"/>
      <c r="J130" s="15">
        <f>G130*H130</f>
        <v>0</v>
      </c>
    </row>
    <row r="131" spans="1:10" ht="51" x14ac:dyDescent="0.2">
      <c r="A131" s="8">
        <v>2</v>
      </c>
      <c r="B131" s="9" t="s">
        <v>190</v>
      </c>
      <c r="C131" s="16"/>
      <c r="D131" s="41" t="s">
        <v>191</v>
      </c>
      <c r="E131" s="41"/>
      <c r="F131" s="10" t="s">
        <v>192</v>
      </c>
      <c r="G131" s="25">
        <v>9</v>
      </c>
      <c r="H131" s="45"/>
      <c r="I131" s="45"/>
      <c r="J131" s="15">
        <f t="shared" ref="J131:J132" si="3">G131*H131</f>
        <v>0</v>
      </c>
    </row>
    <row r="132" spans="1:10" ht="25.5" x14ac:dyDescent="0.2">
      <c r="A132" s="8">
        <v>3</v>
      </c>
      <c r="B132" s="9" t="s">
        <v>193</v>
      </c>
      <c r="C132" s="9"/>
      <c r="D132" s="41" t="s">
        <v>194</v>
      </c>
      <c r="E132" s="41"/>
      <c r="F132" s="8" t="s">
        <v>63</v>
      </c>
      <c r="G132" s="25">
        <v>1</v>
      </c>
      <c r="H132" s="44"/>
      <c r="I132" s="44"/>
      <c r="J132" s="15">
        <f t="shared" si="3"/>
        <v>0</v>
      </c>
    </row>
    <row r="133" spans="1:10" ht="24" customHeight="1" x14ac:dyDescent="0.2">
      <c r="A133" s="34" t="s">
        <v>258</v>
      </c>
      <c r="B133" s="35"/>
      <c r="C133" s="35"/>
      <c r="D133" s="35"/>
      <c r="E133" s="35"/>
      <c r="F133" s="35"/>
      <c r="G133" s="35"/>
      <c r="H133" s="35"/>
      <c r="I133" s="36"/>
      <c r="J133" s="32"/>
    </row>
    <row r="134" spans="1:10" x14ac:dyDescent="0.2">
      <c r="A134" s="6" t="s">
        <v>195</v>
      </c>
      <c r="B134" s="7" t="s">
        <v>196</v>
      </c>
      <c r="C134" s="7"/>
      <c r="D134" s="43"/>
      <c r="E134" s="43"/>
      <c r="F134" s="6"/>
      <c r="G134" s="20"/>
      <c r="H134" s="43"/>
      <c r="I134" s="43"/>
      <c r="J134" s="20"/>
    </row>
    <row r="135" spans="1:10" ht="25.5" x14ac:dyDescent="0.2">
      <c r="A135" s="8">
        <v>1</v>
      </c>
      <c r="B135" s="9" t="s">
        <v>197</v>
      </c>
      <c r="C135" s="9"/>
      <c r="D135" s="41" t="s">
        <v>198</v>
      </c>
      <c r="E135" s="41"/>
      <c r="F135" s="8" t="s">
        <v>192</v>
      </c>
      <c r="G135" s="28">
        <v>15000</v>
      </c>
      <c r="H135" s="39"/>
      <c r="I135" s="39"/>
      <c r="J135" s="8">
        <f>G135*H135</f>
        <v>0</v>
      </c>
    </row>
    <row r="136" spans="1:10" ht="38.25" x14ac:dyDescent="0.2">
      <c r="A136" s="8">
        <v>2</v>
      </c>
      <c r="B136" s="9" t="s">
        <v>199</v>
      </c>
      <c r="C136" s="9"/>
      <c r="D136" s="41" t="s">
        <v>200</v>
      </c>
      <c r="E136" s="41"/>
      <c r="F136" s="8" t="s">
        <v>192</v>
      </c>
      <c r="G136" s="25">
        <v>200</v>
      </c>
      <c r="H136" s="39"/>
      <c r="I136" s="39"/>
      <c r="J136" s="15">
        <f t="shared" ref="J136:J137" si="4">G136*H136</f>
        <v>0</v>
      </c>
    </row>
    <row r="137" spans="1:10" x14ac:dyDescent="0.2">
      <c r="A137" s="8">
        <v>3</v>
      </c>
      <c r="B137" s="9" t="s">
        <v>201</v>
      </c>
      <c r="C137" s="9"/>
      <c r="D137" s="41" t="s">
        <v>202</v>
      </c>
      <c r="E137" s="41"/>
      <c r="F137" s="8" t="s">
        <v>192</v>
      </c>
      <c r="G137" s="25">
        <v>160</v>
      </c>
      <c r="H137" s="39"/>
      <c r="I137" s="39"/>
      <c r="J137" s="15">
        <f t="shared" si="4"/>
        <v>0</v>
      </c>
    </row>
    <row r="138" spans="1:10" ht="24" customHeight="1" x14ac:dyDescent="0.2">
      <c r="A138" s="34" t="s">
        <v>259</v>
      </c>
      <c r="B138" s="35"/>
      <c r="C138" s="35"/>
      <c r="D138" s="35"/>
      <c r="E138" s="35"/>
      <c r="F138" s="35"/>
      <c r="G138" s="35"/>
      <c r="H138" s="35"/>
      <c r="I138" s="36"/>
      <c r="J138" s="32"/>
    </row>
    <row r="139" spans="1:10" x14ac:dyDescent="0.2">
      <c r="A139" s="6" t="s">
        <v>203</v>
      </c>
      <c r="B139" s="7" t="s">
        <v>204</v>
      </c>
      <c r="C139" s="7"/>
      <c r="D139" s="42"/>
      <c r="E139" s="42"/>
      <c r="F139" s="6"/>
      <c r="G139" s="19"/>
      <c r="H139" s="40"/>
      <c r="I139" s="40"/>
      <c r="J139" s="6"/>
    </row>
    <row r="140" spans="1:10" ht="25.5" x14ac:dyDescent="0.2">
      <c r="A140" s="8">
        <v>1</v>
      </c>
      <c r="B140" s="9" t="s">
        <v>205</v>
      </c>
      <c r="C140" s="9"/>
      <c r="D140" s="41" t="s">
        <v>13</v>
      </c>
      <c r="E140" s="41"/>
      <c r="F140" s="8" t="s">
        <v>192</v>
      </c>
      <c r="G140" s="25">
        <v>7</v>
      </c>
      <c r="H140" s="39"/>
      <c r="I140" s="39"/>
      <c r="J140" s="8">
        <f>G140*H140</f>
        <v>0</v>
      </c>
    </row>
    <row r="141" spans="1:10" ht="24" customHeight="1" x14ac:dyDescent="0.2">
      <c r="A141" s="34" t="s">
        <v>260</v>
      </c>
      <c r="B141" s="35"/>
      <c r="C141" s="35"/>
      <c r="D141" s="35"/>
      <c r="E141" s="35"/>
      <c r="F141" s="35"/>
      <c r="G141" s="35"/>
      <c r="H141" s="35"/>
      <c r="I141" s="36"/>
      <c r="J141" s="32"/>
    </row>
    <row r="142" spans="1:10" ht="25.5" x14ac:dyDescent="0.2">
      <c r="A142" s="6" t="s">
        <v>206</v>
      </c>
      <c r="B142" s="7" t="s">
        <v>207</v>
      </c>
      <c r="C142" s="7"/>
      <c r="D142" s="40"/>
      <c r="E142" s="40"/>
      <c r="F142" s="6"/>
      <c r="G142" s="6"/>
      <c r="H142" s="40"/>
      <c r="I142" s="40"/>
      <c r="J142" s="6"/>
    </row>
    <row r="143" spans="1:10" ht="38.25" x14ac:dyDescent="0.2">
      <c r="A143" s="8">
        <v>1</v>
      </c>
      <c r="B143" s="9" t="s">
        <v>208</v>
      </c>
      <c r="C143" s="9"/>
      <c r="D143" s="39" t="s">
        <v>209</v>
      </c>
      <c r="E143" s="39"/>
      <c r="F143" s="8" t="s">
        <v>63</v>
      </c>
      <c r="G143" s="26">
        <v>7</v>
      </c>
      <c r="H143" s="39"/>
      <c r="I143" s="39"/>
      <c r="J143" s="8">
        <f>G143*H143</f>
        <v>0</v>
      </c>
    </row>
    <row r="144" spans="1:10" ht="38.25" x14ac:dyDescent="0.2">
      <c r="A144" s="8">
        <v>2</v>
      </c>
      <c r="B144" s="9" t="s">
        <v>210</v>
      </c>
      <c r="C144" s="9"/>
      <c r="D144" s="39" t="s">
        <v>209</v>
      </c>
      <c r="E144" s="39"/>
      <c r="F144" s="8" t="s">
        <v>63</v>
      </c>
      <c r="G144" s="26">
        <v>7</v>
      </c>
      <c r="H144" s="39"/>
      <c r="I144" s="39"/>
      <c r="J144" s="15">
        <f t="shared" ref="J144:J149" si="5">G144*H144</f>
        <v>0</v>
      </c>
    </row>
    <row r="145" spans="1:10" ht="38.25" x14ac:dyDescent="0.2">
      <c r="A145" s="8">
        <v>3</v>
      </c>
      <c r="B145" s="9" t="s">
        <v>211</v>
      </c>
      <c r="C145" s="9"/>
      <c r="D145" s="39" t="s">
        <v>209</v>
      </c>
      <c r="E145" s="39"/>
      <c r="F145" s="8" t="s">
        <v>63</v>
      </c>
      <c r="G145" s="26">
        <v>6</v>
      </c>
      <c r="H145" s="39"/>
      <c r="I145" s="39"/>
      <c r="J145" s="15">
        <f t="shared" si="5"/>
        <v>0</v>
      </c>
    </row>
    <row r="146" spans="1:10" ht="38.25" x14ac:dyDescent="0.2">
      <c r="A146" s="8">
        <v>4</v>
      </c>
      <c r="B146" s="9" t="s">
        <v>212</v>
      </c>
      <c r="C146" s="9"/>
      <c r="D146" s="39" t="s">
        <v>209</v>
      </c>
      <c r="E146" s="39"/>
      <c r="F146" s="8" t="s">
        <v>63</v>
      </c>
      <c r="G146" s="26">
        <v>3</v>
      </c>
      <c r="H146" s="39"/>
      <c r="I146" s="39"/>
      <c r="J146" s="15">
        <f t="shared" si="5"/>
        <v>0</v>
      </c>
    </row>
    <row r="147" spans="1:10" ht="63.75" x14ac:dyDescent="0.2">
      <c r="A147" s="8">
        <v>5</v>
      </c>
      <c r="B147" s="9" t="s">
        <v>213</v>
      </c>
      <c r="C147" s="9"/>
      <c r="D147" s="39" t="s">
        <v>214</v>
      </c>
      <c r="E147" s="39"/>
      <c r="F147" s="8" t="s">
        <v>192</v>
      </c>
      <c r="G147" s="26">
        <v>13</v>
      </c>
      <c r="H147" s="39"/>
      <c r="I147" s="39"/>
      <c r="J147" s="15">
        <f t="shared" si="5"/>
        <v>0</v>
      </c>
    </row>
    <row r="148" spans="1:10" ht="51" x14ac:dyDescent="0.2">
      <c r="A148" s="8">
        <v>6</v>
      </c>
      <c r="B148" s="9" t="s">
        <v>215</v>
      </c>
      <c r="C148" s="9"/>
      <c r="D148" s="39" t="s">
        <v>216</v>
      </c>
      <c r="E148" s="39"/>
      <c r="F148" s="8" t="s">
        <v>192</v>
      </c>
      <c r="G148" s="26">
        <v>16</v>
      </c>
      <c r="H148" s="39"/>
      <c r="I148" s="39"/>
      <c r="J148" s="15">
        <f t="shared" si="5"/>
        <v>0</v>
      </c>
    </row>
    <row r="149" spans="1:10" ht="38.25" x14ac:dyDescent="0.2">
      <c r="A149" s="10">
        <v>7</v>
      </c>
      <c r="B149" s="9" t="s">
        <v>217</v>
      </c>
      <c r="C149" s="9"/>
      <c r="D149" s="41" t="s">
        <v>218</v>
      </c>
      <c r="E149" s="41"/>
      <c r="F149" s="10" t="s">
        <v>192</v>
      </c>
      <c r="G149" s="25">
        <v>2</v>
      </c>
      <c r="H149" s="41"/>
      <c r="I149" s="41"/>
      <c r="J149" s="15">
        <f t="shared" si="5"/>
        <v>0</v>
      </c>
    </row>
    <row r="150" spans="1:10" ht="24" customHeight="1" x14ac:dyDescent="0.2">
      <c r="A150" s="34" t="s">
        <v>261</v>
      </c>
      <c r="B150" s="35"/>
      <c r="C150" s="35"/>
      <c r="D150" s="35"/>
      <c r="E150" s="35"/>
      <c r="F150" s="35"/>
      <c r="G150" s="35"/>
      <c r="H150" s="35"/>
      <c r="I150" s="36"/>
      <c r="J150" s="32"/>
    </row>
    <row r="151" spans="1:10" ht="25.5" x14ac:dyDescent="0.2">
      <c r="A151" s="6" t="s">
        <v>219</v>
      </c>
      <c r="B151" s="7" t="s">
        <v>220</v>
      </c>
      <c r="C151" s="20"/>
      <c r="D151" s="40"/>
      <c r="E151" s="40"/>
      <c r="F151" s="6"/>
      <c r="G151" s="6"/>
      <c r="H151" s="40"/>
      <c r="I151" s="40"/>
      <c r="J151" s="6"/>
    </row>
    <row r="152" spans="1:10" ht="38.25" x14ac:dyDescent="0.2">
      <c r="A152" s="8">
        <v>1</v>
      </c>
      <c r="B152" s="9" t="s">
        <v>221</v>
      </c>
      <c r="C152" s="12"/>
      <c r="D152" s="39" t="s">
        <v>222</v>
      </c>
      <c r="E152" s="39"/>
      <c r="F152" s="8" t="s">
        <v>14</v>
      </c>
      <c r="G152" s="26">
        <v>6</v>
      </c>
      <c r="H152" s="39"/>
      <c r="I152" s="39"/>
      <c r="J152" s="8">
        <f>G152*H152</f>
        <v>0</v>
      </c>
    </row>
    <row r="153" spans="1:10" ht="63.75" x14ac:dyDescent="0.2">
      <c r="A153" s="10">
        <v>2</v>
      </c>
      <c r="B153" s="9" t="s">
        <v>223</v>
      </c>
      <c r="C153" s="9"/>
      <c r="D153" s="41" t="s">
        <v>224</v>
      </c>
      <c r="E153" s="41"/>
      <c r="F153" s="8" t="s">
        <v>14</v>
      </c>
      <c r="G153" s="25">
        <v>3</v>
      </c>
      <c r="H153" s="41"/>
      <c r="I153" s="41"/>
      <c r="J153" s="15">
        <f t="shared" ref="J153:J155" si="6">G153*H153</f>
        <v>0</v>
      </c>
    </row>
    <row r="154" spans="1:10" ht="63.75" x14ac:dyDescent="0.2">
      <c r="A154" s="10">
        <v>3</v>
      </c>
      <c r="B154" s="9" t="s">
        <v>225</v>
      </c>
      <c r="C154" s="9"/>
      <c r="D154" s="41" t="s">
        <v>226</v>
      </c>
      <c r="E154" s="41"/>
      <c r="F154" s="8" t="s">
        <v>14</v>
      </c>
      <c r="G154" s="25">
        <v>8</v>
      </c>
      <c r="H154" s="41"/>
      <c r="I154" s="41"/>
      <c r="J154" s="15">
        <f t="shared" si="6"/>
        <v>0</v>
      </c>
    </row>
    <row r="155" spans="1:10" ht="51" x14ac:dyDescent="0.2">
      <c r="A155" s="10">
        <v>4</v>
      </c>
      <c r="B155" s="21" t="s">
        <v>227</v>
      </c>
      <c r="C155" s="9"/>
      <c r="D155" s="41" t="s">
        <v>228</v>
      </c>
      <c r="E155" s="41"/>
      <c r="F155" s="8" t="s">
        <v>192</v>
      </c>
      <c r="G155" s="25">
        <v>12</v>
      </c>
      <c r="H155" s="41"/>
      <c r="I155" s="41"/>
      <c r="J155" s="15">
        <f t="shared" si="6"/>
        <v>0</v>
      </c>
    </row>
    <row r="156" spans="1:10" ht="24" customHeight="1" x14ac:dyDescent="0.2">
      <c r="A156" s="34" t="s">
        <v>262</v>
      </c>
      <c r="B156" s="35"/>
      <c r="C156" s="35"/>
      <c r="D156" s="35"/>
      <c r="E156" s="35"/>
      <c r="F156" s="35"/>
      <c r="G156" s="35"/>
      <c r="H156" s="35"/>
      <c r="I156" s="36"/>
      <c r="J156" s="32"/>
    </row>
    <row r="157" spans="1:10" x14ac:dyDescent="0.2">
      <c r="A157" s="6" t="s">
        <v>229</v>
      </c>
      <c r="B157" s="7" t="s">
        <v>230</v>
      </c>
      <c r="C157" s="20"/>
      <c r="D157" s="40"/>
      <c r="E157" s="40"/>
      <c r="F157" s="6"/>
      <c r="G157" s="6"/>
      <c r="H157" s="40"/>
      <c r="I157" s="40"/>
      <c r="J157" s="6"/>
    </row>
    <row r="158" spans="1:10" ht="51" x14ac:dyDescent="0.2">
      <c r="A158" s="17">
        <v>1</v>
      </c>
      <c r="B158" s="9" t="s">
        <v>231</v>
      </c>
      <c r="C158" s="9"/>
      <c r="D158" s="41" t="s">
        <v>232</v>
      </c>
      <c r="E158" s="41"/>
      <c r="F158" s="10" t="s">
        <v>14</v>
      </c>
      <c r="G158" s="25">
        <v>1</v>
      </c>
      <c r="H158" s="41"/>
      <c r="I158" s="41"/>
      <c r="J158" s="10">
        <f>G158*H158</f>
        <v>0</v>
      </c>
    </row>
    <row r="159" spans="1:10" ht="51" x14ac:dyDescent="0.2">
      <c r="A159" s="22">
        <v>2</v>
      </c>
      <c r="B159" s="9" t="s">
        <v>233</v>
      </c>
      <c r="C159" s="9"/>
      <c r="D159" s="41" t="s">
        <v>232</v>
      </c>
      <c r="E159" s="41"/>
      <c r="F159" s="10" t="s">
        <v>14</v>
      </c>
      <c r="G159" s="26">
        <v>3</v>
      </c>
      <c r="H159" s="39"/>
      <c r="I159" s="39"/>
      <c r="J159" s="10">
        <f t="shared" ref="J159:J160" si="7">G159*H159</f>
        <v>0</v>
      </c>
    </row>
    <row r="160" spans="1:10" ht="51" x14ac:dyDescent="0.2">
      <c r="A160" s="22">
        <v>3</v>
      </c>
      <c r="B160" s="9" t="s">
        <v>234</v>
      </c>
      <c r="C160" s="12"/>
      <c r="D160" s="39" t="s">
        <v>235</v>
      </c>
      <c r="E160" s="39"/>
      <c r="F160" s="8" t="s">
        <v>236</v>
      </c>
      <c r="G160" s="26">
        <v>2</v>
      </c>
      <c r="H160" s="39"/>
      <c r="I160" s="39"/>
      <c r="J160" s="10">
        <f t="shared" si="7"/>
        <v>0</v>
      </c>
    </row>
    <row r="161" spans="1:10" ht="24" customHeight="1" x14ac:dyDescent="0.2">
      <c r="A161" s="34" t="s">
        <v>263</v>
      </c>
      <c r="B161" s="35"/>
      <c r="C161" s="35"/>
      <c r="D161" s="35"/>
      <c r="E161" s="35"/>
      <c r="F161" s="35"/>
      <c r="G161" s="35"/>
      <c r="H161" s="35"/>
      <c r="I161" s="36"/>
      <c r="J161" s="32"/>
    </row>
    <row r="162" spans="1:10" x14ac:dyDescent="0.2">
      <c r="A162" s="6" t="s">
        <v>237</v>
      </c>
      <c r="B162" s="7" t="s">
        <v>238</v>
      </c>
      <c r="C162" s="7"/>
      <c r="D162" s="40"/>
      <c r="E162" s="40"/>
      <c r="F162" s="6"/>
      <c r="G162" s="6"/>
      <c r="H162" s="40"/>
      <c r="I162" s="40"/>
      <c r="J162" s="6"/>
    </row>
    <row r="163" spans="1:10" x14ac:dyDescent="0.2">
      <c r="A163" s="22">
        <v>1</v>
      </c>
      <c r="B163" s="9" t="s">
        <v>239</v>
      </c>
      <c r="C163" s="12"/>
      <c r="D163" s="39" t="s">
        <v>240</v>
      </c>
      <c r="E163" s="39"/>
      <c r="F163" s="8" t="s">
        <v>192</v>
      </c>
      <c r="G163" s="26">
        <v>5</v>
      </c>
      <c r="H163" s="39"/>
      <c r="I163" s="39"/>
      <c r="J163" s="8">
        <f>G163*H163</f>
        <v>0</v>
      </c>
    </row>
    <row r="164" spans="1:10" ht="25.5" x14ac:dyDescent="0.2">
      <c r="A164" s="8">
        <v>2</v>
      </c>
      <c r="B164" s="9" t="s">
        <v>241</v>
      </c>
      <c r="C164" s="12"/>
      <c r="D164" s="39" t="s">
        <v>242</v>
      </c>
      <c r="E164" s="39"/>
      <c r="F164" s="8" t="s">
        <v>192</v>
      </c>
      <c r="G164" s="26">
        <v>6</v>
      </c>
      <c r="H164" s="39"/>
      <c r="I164" s="39"/>
      <c r="J164" s="15">
        <f t="shared" ref="J164:J169" si="8">G164*H164</f>
        <v>0</v>
      </c>
    </row>
    <row r="165" spans="1:10" ht="25.5" x14ac:dyDescent="0.2">
      <c r="A165" s="8">
        <v>3</v>
      </c>
      <c r="B165" s="9" t="s">
        <v>243</v>
      </c>
      <c r="C165" s="12"/>
      <c r="D165" s="39" t="s">
        <v>242</v>
      </c>
      <c r="E165" s="39"/>
      <c r="F165" s="8" t="s">
        <v>192</v>
      </c>
      <c r="G165" s="26">
        <v>3</v>
      </c>
      <c r="H165" s="39"/>
      <c r="I165" s="39"/>
      <c r="J165" s="15">
        <f t="shared" si="8"/>
        <v>0</v>
      </c>
    </row>
    <row r="166" spans="1:10" x14ac:dyDescent="0.2">
      <c r="A166" s="8">
        <v>4</v>
      </c>
      <c r="B166" s="9" t="s">
        <v>244</v>
      </c>
      <c r="C166" s="12"/>
      <c r="D166" s="39" t="s">
        <v>245</v>
      </c>
      <c r="E166" s="39"/>
      <c r="F166" s="8" t="s">
        <v>192</v>
      </c>
      <c r="G166" s="26">
        <v>4</v>
      </c>
      <c r="H166" s="39"/>
      <c r="I166" s="39"/>
      <c r="J166" s="15">
        <f t="shared" si="8"/>
        <v>0</v>
      </c>
    </row>
    <row r="167" spans="1:10" ht="25.5" x14ac:dyDescent="0.2">
      <c r="A167" s="8">
        <v>5</v>
      </c>
      <c r="B167" s="9" t="s">
        <v>246</v>
      </c>
      <c r="C167" s="12"/>
      <c r="D167" s="39" t="s">
        <v>247</v>
      </c>
      <c r="E167" s="39"/>
      <c r="F167" s="8" t="s">
        <v>192</v>
      </c>
      <c r="G167" s="26">
        <v>1</v>
      </c>
      <c r="H167" s="39"/>
      <c r="I167" s="39"/>
      <c r="J167" s="15">
        <f t="shared" si="8"/>
        <v>0</v>
      </c>
    </row>
    <row r="168" spans="1:10" ht="25.5" x14ac:dyDescent="0.2">
      <c r="A168" s="8">
        <v>6</v>
      </c>
      <c r="B168" s="9" t="s">
        <v>248</v>
      </c>
      <c r="C168" s="12"/>
      <c r="D168" s="39"/>
      <c r="E168" s="39"/>
      <c r="F168" s="8" t="s">
        <v>83</v>
      </c>
      <c r="G168" s="26">
        <v>2000</v>
      </c>
      <c r="H168" s="39"/>
      <c r="I168" s="39"/>
      <c r="J168" s="15">
        <f t="shared" si="8"/>
        <v>0</v>
      </c>
    </row>
    <row r="169" spans="1:10" ht="38.25" x14ac:dyDescent="0.2">
      <c r="A169" s="8">
        <v>7</v>
      </c>
      <c r="B169" s="9" t="s">
        <v>249</v>
      </c>
      <c r="C169" s="9"/>
      <c r="D169" s="39" t="s">
        <v>202</v>
      </c>
      <c r="E169" s="39"/>
      <c r="F169" s="8" t="s">
        <v>192</v>
      </c>
      <c r="G169" s="26">
        <v>2</v>
      </c>
      <c r="H169" s="39"/>
      <c r="I169" s="39"/>
      <c r="J169" s="15">
        <f t="shared" si="8"/>
        <v>0</v>
      </c>
    </row>
    <row r="170" spans="1:10" ht="24" customHeight="1" x14ac:dyDescent="0.2">
      <c r="A170" s="34" t="s">
        <v>264</v>
      </c>
      <c r="B170" s="35"/>
      <c r="C170" s="35"/>
      <c r="D170" s="35"/>
      <c r="E170" s="35"/>
      <c r="F170" s="35"/>
      <c r="G170" s="35"/>
      <c r="H170" s="35"/>
      <c r="I170" s="36"/>
      <c r="J170" s="32"/>
    </row>
  </sheetData>
  <mergeCells count="324">
    <mergeCell ref="A8:A9"/>
    <mergeCell ref="B8:B9"/>
    <mergeCell ref="C8:C9"/>
    <mergeCell ref="D8:E9"/>
    <mergeCell ref="F8:F9"/>
    <mergeCell ref="G8:G9"/>
    <mergeCell ref="D12:E12"/>
    <mergeCell ref="H12:I12"/>
    <mergeCell ref="D13:E13"/>
    <mergeCell ref="H13:I13"/>
    <mergeCell ref="D14:E14"/>
    <mergeCell ref="H14:I14"/>
    <mergeCell ref="H8:I8"/>
    <mergeCell ref="H9:I9"/>
    <mergeCell ref="D10:E10"/>
    <mergeCell ref="H10:I10"/>
    <mergeCell ref="D11:E11"/>
    <mergeCell ref="H11:I11"/>
    <mergeCell ref="D18:E18"/>
    <mergeCell ref="H18:I18"/>
    <mergeCell ref="D19:E19"/>
    <mergeCell ref="H19:I19"/>
    <mergeCell ref="D20:E20"/>
    <mergeCell ref="H20:I20"/>
    <mergeCell ref="D15:E15"/>
    <mergeCell ref="H15:I15"/>
    <mergeCell ref="D16:E16"/>
    <mergeCell ref="H16:I16"/>
    <mergeCell ref="D17:E17"/>
    <mergeCell ref="H17:I17"/>
    <mergeCell ref="D24:E24"/>
    <mergeCell ref="H24:I24"/>
    <mergeCell ref="D25:E25"/>
    <mergeCell ref="H25:I25"/>
    <mergeCell ref="D26:E26"/>
    <mergeCell ref="H26:I26"/>
    <mergeCell ref="D21:E21"/>
    <mergeCell ref="H21:I21"/>
    <mergeCell ref="D22:E22"/>
    <mergeCell ref="H22:I22"/>
    <mergeCell ref="D23:E23"/>
    <mergeCell ref="H23:I23"/>
    <mergeCell ref="D30:E30"/>
    <mergeCell ref="H30:I30"/>
    <mergeCell ref="D31:E31"/>
    <mergeCell ref="H31:I31"/>
    <mergeCell ref="D32:E32"/>
    <mergeCell ref="H32:I32"/>
    <mergeCell ref="D27:E27"/>
    <mergeCell ref="H27:I27"/>
    <mergeCell ref="D28:E28"/>
    <mergeCell ref="H28:I28"/>
    <mergeCell ref="D29:E29"/>
    <mergeCell ref="H29:I29"/>
    <mergeCell ref="D36:E36"/>
    <mergeCell ref="H36:I36"/>
    <mergeCell ref="D37:E37"/>
    <mergeCell ref="H37:I37"/>
    <mergeCell ref="D38:E38"/>
    <mergeCell ref="H38:I38"/>
    <mergeCell ref="D33:E33"/>
    <mergeCell ref="H33:I33"/>
    <mergeCell ref="D34:E34"/>
    <mergeCell ref="H34:I34"/>
    <mergeCell ref="D35:E35"/>
    <mergeCell ref="H35:I35"/>
    <mergeCell ref="D42:E42"/>
    <mergeCell ref="H42:I42"/>
    <mergeCell ref="D43:E43"/>
    <mergeCell ref="H43:I43"/>
    <mergeCell ref="D44:E44"/>
    <mergeCell ref="H44:I44"/>
    <mergeCell ref="D39:E39"/>
    <mergeCell ref="H39:I39"/>
    <mergeCell ref="D40:E40"/>
    <mergeCell ref="H40:I40"/>
    <mergeCell ref="D41:E41"/>
    <mergeCell ref="H41:I41"/>
    <mergeCell ref="D48:E48"/>
    <mergeCell ref="H48:I48"/>
    <mergeCell ref="D49:E49"/>
    <mergeCell ref="H49:I49"/>
    <mergeCell ref="D50:E50"/>
    <mergeCell ref="H50:I50"/>
    <mergeCell ref="D45:E45"/>
    <mergeCell ref="H45:I45"/>
    <mergeCell ref="D46:E46"/>
    <mergeCell ref="H46:I46"/>
    <mergeCell ref="D47:E47"/>
    <mergeCell ref="H47:I47"/>
    <mergeCell ref="D55:E55"/>
    <mergeCell ref="H55:I55"/>
    <mergeCell ref="D56:E56"/>
    <mergeCell ref="H56:I56"/>
    <mergeCell ref="D54:E54"/>
    <mergeCell ref="H54:I54"/>
    <mergeCell ref="D51:E51"/>
    <mergeCell ref="H51:I51"/>
    <mergeCell ref="D52:E52"/>
    <mergeCell ref="H52:I52"/>
    <mergeCell ref="D53:E53"/>
    <mergeCell ref="H53:I53"/>
    <mergeCell ref="D60:E60"/>
    <mergeCell ref="H60:I60"/>
    <mergeCell ref="D61:E61"/>
    <mergeCell ref="H61:I61"/>
    <mergeCell ref="D62:E62"/>
    <mergeCell ref="H62:I62"/>
    <mergeCell ref="D57:E57"/>
    <mergeCell ref="H57:I57"/>
    <mergeCell ref="D58:E58"/>
    <mergeCell ref="H58:I58"/>
    <mergeCell ref="D59:E59"/>
    <mergeCell ref="H59:I59"/>
    <mergeCell ref="D66:E66"/>
    <mergeCell ref="H66:I66"/>
    <mergeCell ref="D67:E67"/>
    <mergeCell ref="H67:I67"/>
    <mergeCell ref="D68:E68"/>
    <mergeCell ref="H68:I68"/>
    <mergeCell ref="D63:E63"/>
    <mergeCell ref="H63:I63"/>
    <mergeCell ref="D64:E64"/>
    <mergeCell ref="H64:I64"/>
    <mergeCell ref="D65:E65"/>
    <mergeCell ref="H65:I65"/>
    <mergeCell ref="D72:E72"/>
    <mergeCell ref="H72:I72"/>
    <mergeCell ref="A74:A75"/>
    <mergeCell ref="B74:B75"/>
    <mergeCell ref="D74:E75"/>
    <mergeCell ref="F74:F75"/>
    <mergeCell ref="G74:G75"/>
    <mergeCell ref="H74:I75"/>
    <mergeCell ref="D69:E69"/>
    <mergeCell ref="H69:I69"/>
    <mergeCell ref="D70:E70"/>
    <mergeCell ref="H70:I70"/>
    <mergeCell ref="D71:E71"/>
    <mergeCell ref="H71:I71"/>
    <mergeCell ref="D79:E79"/>
    <mergeCell ref="H79:I79"/>
    <mergeCell ref="D80:E80"/>
    <mergeCell ref="H80:I80"/>
    <mergeCell ref="D81:E81"/>
    <mergeCell ref="H81:I81"/>
    <mergeCell ref="J74:J75"/>
    <mergeCell ref="D76:E76"/>
    <mergeCell ref="H76:I76"/>
    <mergeCell ref="D77:E77"/>
    <mergeCell ref="H77:I77"/>
    <mergeCell ref="D78:E78"/>
    <mergeCell ref="H78:I78"/>
    <mergeCell ref="D85:E85"/>
    <mergeCell ref="H85:I85"/>
    <mergeCell ref="D86:E86"/>
    <mergeCell ref="H86:I86"/>
    <mergeCell ref="D87:E87"/>
    <mergeCell ref="H87:I87"/>
    <mergeCell ref="D82:E82"/>
    <mergeCell ref="H82:I82"/>
    <mergeCell ref="D83:E83"/>
    <mergeCell ref="H83:I83"/>
    <mergeCell ref="D84:E84"/>
    <mergeCell ref="H84:I84"/>
    <mergeCell ref="D91:E91"/>
    <mergeCell ref="H91:I91"/>
    <mergeCell ref="D92:E92"/>
    <mergeCell ref="H92:I92"/>
    <mergeCell ref="D93:E93"/>
    <mergeCell ref="H93:I93"/>
    <mergeCell ref="D88:E88"/>
    <mergeCell ref="H88:I88"/>
    <mergeCell ref="D89:E89"/>
    <mergeCell ref="H89:I89"/>
    <mergeCell ref="D90:E90"/>
    <mergeCell ref="H90:I90"/>
    <mergeCell ref="D97:E97"/>
    <mergeCell ref="H97:I97"/>
    <mergeCell ref="D98:E98"/>
    <mergeCell ref="H98:I98"/>
    <mergeCell ref="D99:E99"/>
    <mergeCell ref="H99:I99"/>
    <mergeCell ref="D94:E94"/>
    <mergeCell ref="H94:I94"/>
    <mergeCell ref="D95:E95"/>
    <mergeCell ref="H95:I95"/>
    <mergeCell ref="D96:E96"/>
    <mergeCell ref="H96:I96"/>
    <mergeCell ref="D103:E103"/>
    <mergeCell ref="H103:I103"/>
    <mergeCell ref="D104:E104"/>
    <mergeCell ref="H104:I104"/>
    <mergeCell ref="D105:E105"/>
    <mergeCell ref="H105:I105"/>
    <mergeCell ref="D100:E100"/>
    <mergeCell ref="H100:I100"/>
    <mergeCell ref="D101:E101"/>
    <mergeCell ref="H101:I101"/>
    <mergeCell ref="D102:E102"/>
    <mergeCell ref="H102:I102"/>
    <mergeCell ref="D109:E109"/>
    <mergeCell ref="H109:I109"/>
    <mergeCell ref="D110:E110"/>
    <mergeCell ref="H110:I110"/>
    <mergeCell ref="D111:E111"/>
    <mergeCell ref="H111:I111"/>
    <mergeCell ref="D106:E106"/>
    <mergeCell ref="H106:I106"/>
    <mergeCell ref="D107:E107"/>
    <mergeCell ref="H107:I107"/>
    <mergeCell ref="D108:E108"/>
    <mergeCell ref="H108:I108"/>
    <mergeCell ref="D115:E115"/>
    <mergeCell ref="H115:I115"/>
    <mergeCell ref="D116:E116"/>
    <mergeCell ref="H116:I116"/>
    <mergeCell ref="D112:E112"/>
    <mergeCell ref="H112:I112"/>
    <mergeCell ref="D113:E113"/>
    <mergeCell ref="H113:I113"/>
    <mergeCell ref="D114:E114"/>
    <mergeCell ref="H114:I114"/>
    <mergeCell ref="D121:E121"/>
    <mergeCell ref="H121:I121"/>
    <mergeCell ref="D122:E122"/>
    <mergeCell ref="H122:I122"/>
    <mergeCell ref="D123:E123"/>
    <mergeCell ref="H123:I123"/>
    <mergeCell ref="D118:E118"/>
    <mergeCell ref="H118:I118"/>
    <mergeCell ref="D119:E119"/>
    <mergeCell ref="H119:I119"/>
    <mergeCell ref="D120:E120"/>
    <mergeCell ref="H120:I120"/>
    <mergeCell ref="D129:E129"/>
    <mergeCell ref="H129:I129"/>
    <mergeCell ref="D130:E130"/>
    <mergeCell ref="H130:I130"/>
    <mergeCell ref="D131:E131"/>
    <mergeCell ref="H131:I131"/>
    <mergeCell ref="D127:E127"/>
    <mergeCell ref="H127:I127"/>
    <mergeCell ref="D124:E124"/>
    <mergeCell ref="H124:I124"/>
    <mergeCell ref="D125:E125"/>
    <mergeCell ref="H125:I125"/>
    <mergeCell ref="D126:E126"/>
    <mergeCell ref="H126:I126"/>
    <mergeCell ref="D134:E134"/>
    <mergeCell ref="H134:I134"/>
    <mergeCell ref="D135:E135"/>
    <mergeCell ref="H135:I135"/>
    <mergeCell ref="D136:E136"/>
    <mergeCell ref="H136:I136"/>
    <mergeCell ref="A133:I133"/>
    <mergeCell ref="D132:E132"/>
    <mergeCell ref="H132:I132"/>
    <mergeCell ref="D142:E142"/>
    <mergeCell ref="H142:I142"/>
    <mergeCell ref="A141:I141"/>
    <mergeCell ref="D139:E139"/>
    <mergeCell ref="H139:I139"/>
    <mergeCell ref="D140:E140"/>
    <mergeCell ref="H140:I140"/>
    <mergeCell ref="A138:I138"/>
    <mergeCell ref="D137:E137"/>
    <mergeCell ref="H137:I137"/>
    <mergeCell ref="D146:E146"/>
    <mergeCell ref="H146:I146"/>
    <mergeCell ref="D147:E147"/>
    <mergeCell ref="H147:I147"/>
    <mergeCell ref="D148:E148"/>
    <mergeCell ref="H148:I148"/>
    <mergeCell ref="D143:E143"/>
    <mergeCell ref="H143:I143"/>
    <mergeCell ref="D144:E144"/>
    <mergeCell ref="H144:I144"/>
    <mergeCell ref="D145:E145"/>
    <mergeCell ref="H145:I145"/>
    <mergeCell ref="D151:E151"/>
    <mergeCell ref="H151:I151"/>
    <mergeCell ref="D152:E152"/>
    <mergeCell ref="H152:I152"/>
    <mergeCell ref="D153:E153"/>
    <mergeCell ref="H153:I153"/>
    <mergeCell ref="A150:I150"/>
    <mergeCell ref="D149:E149"/>
    <mergeCell ref="H149:I149"/>
    <mergeCell ref="D157:E157"/>
    <mergeCell ref="H157:I157"/>
    <mergeCell ref="D158:E158"/>
    <mergeCell ref="H158:I158"/>
    <mergeCell ref="D159:E159"/>
    <mergeCell ref="H159:I159"/>
    <mergeCell ref="A156:I156"/>
    <mergeCell ref="D154:E154"/>
    <mergeCell ref="H154:I154"/>
    <mergeCell ref="D155:E155"/>
    <mergeCell ref="H155:I155"/>
    <mergeCell ref="A170:I170"/>
    <mergeCell ref="C74:C75"/>
    <mergeCell ref="A128:I128"/>
    <mergeCell ref="A73:I73"/>
    <mergeCell ref="A117:I117"/>
    <mergeCell ref="D168:E168"/>
    <mergeCell ref="H168:I168"/>
    <mergeCell ref="D169:E169"/>
    <mergeCell ref="H169:I169"/>
    <mergeCell ref="D165:E165"/>
    <mergeCell ref="H165:I165"/>
    <mergeCell ref="D166:E166"/>
    <mergeCell ref="H166:I166"/>
    <mergeCell ref="D167:E167"/>
    <mergeCell ref="H167:I167"/>
    <mergeCell ref="D162:E162"/>
    <mergeCell ref="H162:I162"/>
    <mergeCell ref="D163:E163"/>
    <mergeCell ref="H163:I163"/>
    <mergeCell ref="D164:E164"/>
    <mergeCell ref="H164:I164"/>
    <mergeCell ref="A161:I161"/>
    <mergeCell ref="D160:E160"/>
    <mergeCell ref="H160:I160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2020-06-13T07:33:27Z</dcterms:modified>
</cp:coreProperties>
</file>